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 firstSheet="1" activeTab="13"/>
  </bookViews>
  <sheets>
    <sheet name="Summary" sheetId="1" r:id="rId1"/>
    <sheet name="2013" sheetId="2" r:id="rId2"/>
    <sheet name="2014" sheetId="3" r:id="rId3"/>
    <sheet name="2015" sheetId="4" r:id="rId4"/>
    <sheet name="2016" sheetId="5" r:id="rId5"/>
    <sheet name="2017" sheetId="6" r:id="rId6"/>
    <sheet name="2018" sheetId="7" r:id="rId7"/>
    <sheet name="2019" sheetId="8" r:id="rId8"/>
    <sheet name="2020" sheetId="9" r:id="rId9"/>
    <sheet name="2021" sheetId="10" r:id="rId10"/>
    <sheet name="2022" sheetId="11" r:id="rId11"/>
    <sheet name="2023" sheetId="12" r:id="rId12"/>
    <sheet name="2024" sheetId="13" r:id="rId13"/>
    <sheet name="2025" sheetId="14" r:id="rId14"/>
  </sheets>
  <calcPr calcId="145621" iterateDelta="1E-4"/>
</workbook>
</file>

<file path=xl/calcChain.xml><?xml version="1.0" encoding="utf-8"?>
<calcChain xmlns="http://schemas.openxmlformats.org/spreadsheetml/2006/main">
  <c r="D65" i="11" l="1"/>
  <c r="C65" i="11"/>
  <c r="D81" i="10"/>
  <c r="C81" i="10"/>
  <c r="D52" i="9"/>
  <c r="C52" i="9"/>
  <c r="D28" i="8"/>
  <c r="C28" i="8"/>
  <c r="D25" i="7"/>
  <c r="C25" i="7"/>
  <c r="D25" i="6"/>
  <c r="C25" i="6"/>
  <c r="D26" i="5"/>
  <c r="C26" i="5"/>
  <c r="D24" i="4"/>
  <c r="C24" i="4"/>
  <c r="D36" i="3"/>
  <c r="C36" i="3"/>
  <c r="D29" i="2"/>
  <c r="C29" i="2"/>
</calcChain>
</file>

<file path=xl/sharedStrings.xml><?xml version="1.0" encoding="utf-8"?>
<sst xmlns="http://schemas.openxmlformats.org/spreadsheetml/2006/main" count="1851" uniqueCount="575">
  <si>
    <t>1-phenyl-1-propanamine, Phencyclidine</t>
  </si>
  <si>
    <t>tablets</t>
  </si>
  <si>
    <t>5F-AKB-48</t>
  </si>
  <si>
    <t>herbal material</t>
  </si>
  <si>
    <r>
      <t>5-FAKB-48, UR-144,</t>
    </r>
    <r>
      <rPr>
        <sz val="12"/>
        <rFont val="Calibri"/>
        <family val="2"/>
      </rPr>
      <t xml:space="preserve"> </t>
    </r>
    <r>
      <rPr>
        <sz val="11"/>
        <rFont val="Calibri"/>
        <family val="2"/>
      </rPr>
      <t>URB-754</t>
    </r>
  </si>
  <si>
    <t xml:space="preserve">5-FAKB-48, URB-754   </t>
  </si>
  <si>
    <t>5-MeO-MIPT</t>
  </si>
  <si>
    <t>tablet</t>
  </si>
  <si>
    <t>6-APB, 5-APB</t>
  </si>
  <si>
    <t>powder, tablets</t>
  </si>
  <si>
    <t>Buphedrone</t>
  </si>
  <si>
    <t>powder</t>
  </si>
  <si>
    <t>Harmaline</t>
  </si>
  <si>
    <t>seeds</t>
  </si>
  <si>
    <t xml:space="preserve">JWH-018 </t>
  </si>
  <si>
    <t>JWH-018, JWH-081</t>
  </si>
  <si>
    <r>
      <t xml:space="preserve">JWH-022, </t>
    </r>
    <r>
      <rPr>
        <sz val="12"/>
        <rFont val="Calibri"/>
        <family val="2"/>
      </rPr>
      <t xml:space="preserve"> </t>
    </r>
    <r>
      <rPr>
        <sz val="11"/>
        <rFont val="Calibri"/>
        <family val="2"/>
      </rPr>
      <t>JWH-210, AM-2201</t>
    </r>
  </si>
  <si>
    <t>JWH-210, JWH-122</t>
  </si>
  <si>
    <t>MDPV</t>
  </si>
  <si>
    <t>Mephedrone</t>
  </si>
  <si>
    <t xml:space="preserve">Methcathinone </t>
  </si>
  <si>
    <r>
      <t xml:space="preserve">Methcathinone, </t>
    </r>
    <r>
      <rPr>
        <sz val="12"/>
        <rFont val="Calibri"/>
        <family val="2"/>
      </rPr>
      <t xml:space="preserve"> </t>
    </r>
    <r>
      <rPr>
        <i/>
        <sz val="11"/>
        <rFont val="Calibri"/>
        <family val="2"/>
      </rPr>
      <t>N,N-</t>
    </r>
    <r>
      <rPr>
        <sz val="11"/>
        <rFont val="Calibri"/>
        <family val="2"/>
      </rPr>
      <t>dimethicathinone</t>
    </r>
  </si>
  <si>
    <t xml:space="preserve">Methylone </t>
  </si>
  <si>
    <t>Pentedrone</t>
  </si>
  <si>
    <t>capsuls</t>
  </si>
  <si>
    <t>UR-144</t>
  </si>
  <si>
    <r>
      <t xml:space="preserve">UR-144, </t>
    </r>
    <r>
      <rPr>
        <sz val="12"/>
        <rFont val="Calibri"/>
        <family val="2"/>
      </rPr>
      <t xml:space="preserve"> </t>
    </r>
    <r>
      <rPr>
        <sz val="11"/>
        <rFont val="Calibri"/>
        <family val="2"/>
      </rPr>
      <t>STS-135</t>
    </r>
    <r>
      <rPr>
        <sz val="11"/>
        <color theme="1"/>
        <rFont val="Calibri"/>
        <family val="2"/>
        <scheme val="minor"/>
      </rPr>
      <t>,</t>
    </r>
    <r>
      <rPr>
        <sz val="12"/>
        <rFont val="Calibri"/>
        <family val="2"/>
      </rPr>
      <t xml:space="preserve"> </t>
    </r>
    <r>
      <rPr>
        <sz val="11"/>
        <rFont val="Calibri"/>
        <family val="2"/>
      </rPr>
      <t>МАМ-2201</t>
    </r>
  </si>
  <si>
    <t xml:space="preserve">UR-144 , URB-754 </t>
  </si>
  <si>
    <t>UR-144, МАМ-2201</t>
  </si>
  <si>
    <t>URB-754</t>
  </si>
  <si>
    <t xml:space="preserve">URB-754, 5F-AKB-48 </t>
  </si>
  <si>
    <t>МАМ-2201</t>
  </si>
  <si>
    <t>Synthetic cannabinoids</t>
  </si>
  <si>
    <t xml:space="preserve">Cathinones </t>
  </si>
  <si>
    <t>Arylalkylamines</t>
  </si>
  <si>
    <t>Arylalkylamines/ Arylcyclohexylamines</t>
  </si>
  <si>
    <t>Tryptamines</t>
  </si>
  <si>
    <t>Others</t>
  </si>
  <si>
    <t>25I-NBOMe, 30C-NBOMe, 2C-В-NBOMe</t>
  </si>
  <si>
    <t xml:space="preserve">squares </t>
  </si>
  <si>
    <t>2C-C-NBOMe, 2C-B-NBOMe</t>
  </si>
  <si>
    <t>packages with herbal mass</t>
  </si>
  <si>
    <t>5F-AKB48, 5F-PB-22</t>
  </si>
  <si>
    <t>5F-AMBICA, 5F-ABICA</t>
  </si>
  <si>
    <t>5F-NNEI, 5F-PB-22</t>
  </si>
  <si>
    <t>5F-PB-22</t>
  </si>
  <si>
    <t>5F-PB-22, 5F-AKB48,  МАМ-2201,  STS-135</t>
  </si>
  <si>
    <t>5-MeO-DIPT</t>
  </si>
  <si>
    <t>AB-CHIMINACA</t>
  </si>
  <si>
    <t>crystal</t>
  </si>
  <si>
    <t>AB-РINACA</t>
  </si>
  <si>
    <t xml:space="preserve">5 466 </t>
  </si>
  <si>
    <t>AM-2201</t>
  </si>
  <si>
    <t xml:space="preserve"> BB-22</t>
  </si>
  <si>
    <t>Ibogaine</t>
  </si>
  <si>
    <t>capsule</t>
  </si>
  <si>
    <t>JWH-122, JWH-210</t>
  </si>
  <si>
    <t>Kratom</t>
  </si>
  <si>
    <t>Salvinorin A</t>
  </si>
  <si>
    <t>SDB-006</t>
  </si>
  <si>
    <t>STS-135</t>
  </si>
  <si>
    <t>STS-135, 5F-AKB48</t>
  </si>
  <si>
    <t>THJ 2201</t>
  </si>
  <si>
    <t xml:space="preserve">UR-144, STS-135 </t>
  </si>
  <si>
    <t>UR-144, XLR11 (5-Fluoro-UR-144)</t>
  </si>
  <si>
    <t>UR-144, МАМ-2201, STS-135</t>
  </si>
  <si>
    <t xml:space="preserve">XLR11 (5-Fluoro-UR-144) </t>
  </si>
  <si>
    <t>ЕАМ-2201</t>
  </si>
  <si>
    <t>МАМ-2201, 5F-PB-22</t>
  </si>
  <si>
    <t>Phenethylamines</t>
  </si>
  <si>
    <t>Plants and extracts</t>
  </si>
  <si>
    <t>4-CMA</t>
  </si>
  <si>
    <t>5F-AKB48</t>
  </si>
  <si>
    <t>5F-AKB48, APINACA, AKB48</t>
  </si>
  <si>
    <t>AB-FUBINACA</t>
  </si>
  <si>
    <t xml:space="preserve">bk-2C-B </t>
  </si>
  <si>
    <t>DMAA</t>
  </si>
  <si>
    <t xml:space="preserve">MDMB-CHMICA </t>
  </si>
  <si>
    <t>MDMB-CHMICA, 5F-AKB48</t>
  </si>
  <si>
    <t>MDMB-CHMICA, AB-CHMINACA</t>
  </si>
  <si>
    <t>MDMB-CHMICA, NM-2201</t>
  </si>
  <si>
    <t>Methcathinone</t>
  </si>
  <si>
    <t>MPA</t>
  </si>
  <si>
    <t xml:space="preserve">NM-2201 </t>
  </si>
  <si>
    <t>PB-22</t>
  </si>
  <si>
    <t>АB-CHMINACA</t>
  </si>
  <si>
    <t>2С-В</t>
  </si>
  <si>
    <t>4-СМС (clephedrone)</t>
  </si>
  <si>
    <t>5F-AB-PINACA</t>
  </si>
  <si>
    <t>5-Fluoro-ADB (5F-MDMB-PINACA)</t>
  </si>
  <si>
    <t>5F-MDMB-PINACA, MMB-2201</t>
  </si>
  <si>
    <t>AB-CHMINACA</t>
  </si>
  <si>
    <t xml:space="preserve">AB-FUBINACA </t>
  </si>
  <si>
    <t>AB PINACA</t>
  </si>
  <si>
    <t>CUMYL-5F-PINACA</t>
  </si>
  <si>
    <t xml:space="preserve">MDMB-CHMCZCA </t>
  </si>
  <si>
    <t>MDMB-CHMICA</t>
  </si>
  <si>
    <t>MDMB-CHMICA, 5F-AKB48; AB-CHMINACA</t>
  </si>
  <si>
    <t>MDMB-CHMICA, 5F-MDMB-PINACA</t>
  </si>
  <si>
    <t>MDMB-CHMICA, THC</t>
  </si>
  <si>
    <t>MMB-2201</t>
  </si>
  <si>
    <t>АB-CHMINACA, MDMB-CHMICA</t>
  </si>
  <si>
    <t>АB-CHMINACA, АDB-CHMINACA, АB-PINACA</t>
  </si>
  <si>
    <t>2-bromo-4-methylpropiophenone</t>
  </si>
  <si>
    <t>5F-ADB</t>
  </si>
  <si>
    <t xml:space="preserve">5F-ADB, MMB-2201 </t>
  </si>
  <si>
    <t>5F AKB-48</t>
  </si>
  <si>
    <t>ADB-CHMINACA</t>
  </si>
  <si>
    <t>ADB-FUBINACA</t>
  </si>
  <si>
    <t>FUB-AMB</t>
  </si>
  <si>
    <t>MDMB-CHMICA, 5F-ADB</t>
  </si>
  <si>
    <t>MDMB-CHMICA, MMB- CHMICA, 5F-AKB48</t>
  </si>
  <si>
    <t>MMB-CHMICA</t>
  </si>
  <si>
    <t>АB-CHMINACA, ADB-FUBINACA</t>
  </si>
  <si>
    <t>МАМ-2201, 5F-ADB, MMB-2201</t>
  </si>
  <si>
    <t>2C-B</t>
  </si>
  <si>
    <t>4-CEC</t>
  </si>
  <si>
    <t>5F-MDMB-PICA</t>
  </si>
  <si>
    <t>5F-MDMB-PICA, ADB-FUBINACA</t>
  </si>
  <si>
    <t>5F-MDMB-PINACA</t>
  </si>
  <si>
    <t>5F-MDMB-PINACA, 5F-MDMB-PICA,AMB-FUBINACA</t>
  </si>
  <si>
    <t>5F-MDMB-PINACA,5F-MDMB-PICA, MDMB-CHMICA, 5F-AKB48</t>
  </si>
  <si>
    <t>5F-MDMB-PINACA, AB-FUBINACA,AMB-FUBINACA</t>
  </si>
  <si>
    <t>5F-MDMB-PINACA, ADB-FUBINACA</t>
  </si>
  <si>
    <t>5F-MDMB-PINACA, AMB-FUBINACA</t>
  </si>
  <si>
    <t>5F-MDMB-PINACA, MDMB-CHMICA</t>
  </si>
  <si>
    <t>AB-FUBINACA,  JWH-018</t>
  </si>
  <si>
    <t>AB-PINACA</t>
  </si>
  <si>
    <t>AMB-FUBINACA</t>
  </si>
  <si>
    <t>N-ethylnorpentedrone</t>
  </si>
  <si>
    <t>25B-NBOMe, 25C-NBOMe</t>
  </si>
  <si>
    <t>cartons</t>
  </si>
  <si>
    <t>n/a</t>
  </si>
  <si>
    <t>6 tablets</t>
  </si>
  <si>
    <t>4-Chloroethcathinone</t>
  </si>
  <si>
    <t>4F-MDMB-BINACA</t>
  </si>
  <si>
    <t>5F-ADB, AB-FUBINACA</t>
  </si>
  <si>
    <t>5F-ADB, FUB-144</t>
  </si>
  <si>
    <t>5F-ADB, FUB-AMB</t>
  </si>
  <si>
    <t>5F-MBMD-PICA</t>
  </si>
  <si>
    <t>AB-FUBINACA, AB-CHMINACA</t>
  </si>
  <si>
    <t>AMB-FUBICA</t>
  </si>
  <si>
    <t>DOC</t>
  </si>
  <si>
    <t>FUB-144</t>
  </si>
  <si>
    <t>FUB-AMB, MFUBINAC</t>
  </si>
  <si>
    <t>ketamine</t>
  </si>
  <si>
    <t>N-ethylpentylone</t>
  </si>
  <si>
    <t>Arylcyclohexylamines</t>
  </si>
  <si>
    <t>1Cp-LSD</t>
  </si>
  <si>
    <t>1p-LSD</t>
  </si>
  <si>
    <t>3 tablets</t>
  </si>
  <si>
    <t xml:space="preserve"> 2-FEA (2-fluoroethamphetamine )</t>
  </si>
  <si>
    <t>3-MeO-PCP</t>
  </si>
  <si>
    <t>4CN-MDMB-BUTINACA, MMB-4en-PICA</t>
  </si>
  <si>
    <t>4F-MDMB-BICA</t>
  </si>
  <si>
    <t>5-DBFPV</t>
  </si>
  <si>
    <t>5F-ADB, 4F-MDMB-BINACA, MMB-4en-PICA</t>
  </si>
  <si>
    <t>5F-ADB, 5F-MDMB-PICA</t>
  </si>
  <si>
    <t>5F-ADB, ADB-FUBINACA</t>
  </si>
  <si>
    <t>5F-ADBICA</t>
  </si>
  <si>
    <t>5F-AMB-PICA</t>
  </si>
  <si>
    <t>5F-EDMB-PICA</t>
  </si>
  <si>
    <t>5F-MDMB-PICA, 4F-MDMB-BINACA</t>
  </si>
  <si>
    <t>5F-MDMB-PICA, MDMB-4en-PINACA</t>
  </si>
  <si>
    <t>5F-MDMB-PICA, THC</t>
  </si>
  <si>
    <t>ADB-BUTINACA</t>
  </si>
  <si>
    <t>AMB-FUBINACA, ADB-FUBINACA</t>
  </si>
  <si>
    <t>BMDP</t>
  </si>
  <si>
    <t>CUMYL-PeGACLONE</t>
  </si>
  <si>
    <t>DMT</t>
  </si>
  <si>
    <t>ethylone</t>
  </si>
  <si>
    <t>fentanyl</t>
  </si>
  <si>
    <t>Flualprazolam</t>
  </si>
  <si>
    <t>Isopropylphenidate</t>
  </si>
  <si>
    <t>JWH-122, RCS-4</t>
  </si>
  <si>
    <t>Khat</t>
  </si>
  <si>
    <t>MDMB-4en-PINACA</t>
  </si>
  <si>
    <t>MDMB-4en-PINACA,5F-MDMB-PICA</t>
  </si>
  <si>
    <t>MDMB-4en-PINACA, 5F-MDMB-PICA, 4F-MDMB-BINACA</t>
  </si>
  <si>
    <t>Mephedrene</t>
  </si>
  <si>
    <t>methcathinone</t>
  </si>
  <si>
    <t>Opioids</t>
  </si>
  <si>
    <t xml:space="preserve">Benzodiazepines </t>
  </si>
  <si>
    <t>Piperidines and pyrrolidines</t>
  </si>
  <si>
    <t>2-FDCK</t>
  </si>
  <si>
    <t>2-fluorofentanyl (ortho-fluorofentanyl)</t>
  </si>
  <si>
    <t>3-CMC</t>
  </si>
  <si>
    <t>3-FPM, 6 APB</t>
  </si>
  <si>
    <t>3-HO-PCP</t>
  </si>
  <si>
    <t xml:space="preserve">3-MMC   </t>
  </si>
  <si>
    <t>4-CMC (clephedrone)</t>
  </si>
  <si>
    <t>4F-ABUTINACA</t>
  </si>
  <si>
    <t xml:space="preserve">4F-ABUTINACA, 4F-MDMB-BICA </t>
  </si>
  <si>
    <t>4F-MDMB-BICA, 5F-EMB-PICA</t>
  </si>
  <si>
    <t xml:space="preserve">4F-MDMB-BICA, ADB-BUTINACA </t>
  </si>
  <si>
    <t xml:space="preserve">4F-MDMB-BINACA,5F-EMB-PICA </t>
  </si>
  <si>
    <t>4-MMC (Mephedrone), 4-MEK (4-methylethcathinone)</t>
  </si>
  <si>
    <t>5F-3,5-AB-PFUPPYCA</t>
  </si>
  <si>
    <t>5F-BZO-POXIZID (MDA-19 5-fluoropentyl analogue)</t>
  </si>
  <si>
    <t>5F-EMB-PICA</t>
  </si>
  <si>
    <t>ADB-4en-PINACA</t>
  </si>
  <si>
    <t xml:space="preserve"> ADB-BUTINACA</t>
  </si>
  <si>
    <t>ADB-BUTINACA, 4F-MDMB-BICA; 5F-3,5-AB-PFUPPYCA</t>
  </si>
  <si>
    <t xml:space="preserve">ADB-BUTINACA,4F-MDMB-BICA; CUMIL-4CN-BINACA </t>
  </si>
  <si>
    <t xml:space="preserve">ADB-BUTINACA, 5F-EMB-PICA </t>
  </si>
  <si>
    <t>ADB-BUTINACA, ADB-4en-PINACA</t>
  </si>
  <si>
    <t>ADB-FUBIACA</t>
  </si>
  <si>
    <t>ADB-PINACA</t>
  </si>
  <si>
    <t>A-PONASA</t>
  </si>
  <si>
    <t>BZO-4en-POXIZID (MDA-19 4en-pentyl analogue)</t>
  </si>
  <si>
    <t>BZO-POXIZID (MDA-19 pentyl analogue)</t>
  </si>
  <si>
    <t>CP 47, 497</t>
  </si>
  <si>
    <t>CUMYL-4CN-BINACA</t>
  </si>
  <si>
    <t>DCK</t>
  </si>
  <si>
    <t>Ephylone</t>
  </si>
  <si>
    <t>Etizolam</t>
  </si>
  <si>
    <t>Eutylone</t>
  </si>
  <si>
    <t>Ketamine</t>
  </si>
  <si>
    <t>MDMB-3en-BUTINACA</t>
  </si>
  <si>
    <t xml:space="preserve">MDMB-4en-PINACA, 4F-ABUTINACA </t>
  </si>
  <si>
    <t>MDMB-4en-PINACA,4F-ABUTINACA; 5F-APINACA</t>
  </si>
  <si>
    <t xml:space="preserve">MDMB-4en-PINACA, 4F-ABUTINACA; ADB-4en-PINACA </t>
  </si>
  <si>
    <t>MDMB-4en-PINACA, 4F-MDMB-BICA</t>
  </si>
  <si>
    <t xml:space="preserve">MDMB-4en-PINACA,4F-MDMB-BINACA  </t>
  </si>
  <si>
    <t xml:space="preserve">MDMB-4en-PINACA,4F-MDMB-BINACA; ADB-4en-PINACA </t>
  </si>
  <si>
    <t>MDMB-4en-PINACA,4F-MDMB-BINACA; ADB-4en-PINACA; 4F-ABUTINACA</t>
  </si>
  <si>
    <t xml:space="preserve">MDMB-4en-PINACA, 5F-EDMB-PICA     </t>
  </si>
  <si>
    <t xml:space="preserve">MDMB-4en-PINACA, 5F-EMB-PICA </t>
  </si>
  <si>
    <t xml:space="preserve">MDMB-4en-PINACA,5F-EMB-PICA; 4F-MDMB-BINACA </t>
  </si>
  <si>
    <t xml:space="preserve">MDMB-4en-PINACA,5F-EMB-PICA; ADB-BUTINACA </t>
  </si>
  <si>
    <t>MDMB-4en-PINACA, ADB-4en-PINACA, 4F-ABUTINACA</t>
  </si>
  <si>
    <t>MDMB-4en-PINACA, ADB-BUTINACA</t>
  </si>
  <si>
    <t xml:space="preserve">MDMB-4en-PINACA, ADB-BUTINACA; 5F-3,5-AB-PFUPPYCA </t>
  </si>
  <si>
    <t>MDMB-4en-PINACA, ADB-BUTINACA; ADB-4en-PINACA; 4F-ABUTINACA</t>
  </si>
  <si>
    <t>Metonitazene</t>
  </si>
  <si>
    <t>O-PCE</t>
  </si>
  <si>
    <t>Arylalkylamines/others</t>
  </si>
  <si>
    <t>liquid</t>
  </si>
  <si>
    <t>ADB-B-5Br-INACA</t>
  </si>
  <si>
    <t xml:space="preserve"> ADB-B-5Br-INACA</t>
  </si>
  <si>
    <t xml:space="preserve"> 5F-Cumyl-PeGaClone</t>
  </si>
  <si>
    <t>ADB-5Br-INACA</t>
  </si>
  <si>
    <t>CH-PIACA</t>
  </si>
  <si>
    <t>AMB-CHMICA</t>
  </si>
  <si>
    <t>4F-ABINACA</t>
  </si>
  <si>
    <t>5F-MDMB-PINACA (5F-ADB)</t>
  </si>
  <si>
    <t>ADB-D-5Br-INACA</t>
  </si>
  <si>
    <t>ADB-HEXINACA</t>
  </si>
  <si>
    <t>CUMYL-CBMICA</t>
  </si>
  <si>
    <t>Cumyl-PeGaClone</t>
  </si>
  <si>
    <t>JWH-210</t>
  </si>
  <si>
    <t>ADMB-INACA</t>
  </si>
  <si>
    <t>ADB-BUTINACA; ADB-4en-PINACA</t>
  </si>
  <si>
    <t>ADB-BUTINACA; 5F-MDMB-PICA</t>
  </si>
  <si>
    <t>ADB-BUTINACA; ADB-FUBIACA</t>
  </si>
  <si>
    <t>ADB-BUTINACA; JWH-210</t>
  </si>
  <si>
    <t>ADB-BUTINACA; CUMYL-4CN-BINACA</t>
  </si>
  <si>
    <t>ADB-BUTINACA; ADB-B-5Br-INACA</t>
  </si>
  <si>
    <t>ADB-BUTINACA; 5F-EMB-PICA; 5F-MDMB-PICA</t>
  </si>
  <si>
    <t>ADB-BUTINACA; 5F-3,5-AB-PFUPPYCA</t>
  </si>
  <si>
    <t>ADB-BUTINACA; MDMB-4en-PINACA</t>
  </si>
  <si>
    <t>AM-2201; JWH-122</t>
  </si>
  <si>
    <t>4F-MDMB-BICA; CUMYL-4CN-BINACA</t>
  </si>
  <si>
    <t>4F-MDMB-BICA; 5F-3,5-AB-PFUPPYCA</t>
  </si>
  <si>
    <t>4F-MDMB-BICA; ADB-PINACA</t>
  </si>
  <si>
    <t>4F-MDMB-BINACA; 5F-MDMB-PICA</t>
  </si>
  <si>
    <t>MDMB-4en-PINACA; 5F-EMB-PICA</t>
  </si>
  <si>
    <t>MDMB-4en-PINACA; ADB-4en-PINACA</t>
  </si>
  <si>
    <t xml:space="preserve">MDMB-4en-PINACA; 4F-ABINACA; ADB-4en-PINACA
</t>
  </si>
  <si>
    <t xml:space="preserve">ADB-5Br-INACA; ADB-P-5Br-INACA
</t>
  </si>
  <si>
    <t>4F-ABINACA; 4F-MDMB-BICA</t>
  </si>
  <si>
    <t>JWH-210; ADB-5Br-INACA</t>
  </si>
  <si>
    <t>Hexahydrocannabinol (HHC)</t>
  </si>
  <si>
    <t>disposable e-cigarette</t>
  </si>
  <si>
    <t>white powder</t>
  </si>
  <si>
    <t>Year</t>
  </si>
  <si>
    <t>Number of NPS</t>
  </si>
  <si>
    <t>Quantity, gram</t>
  </si>
  <si>
    <t>Nuber of cases</t>
  </si>
  <si>
    <t>NPS detected</t>
  </si>
  <si>
    <t>Physical form</t>
  </si>
  <si>
    <t>Number of cases</t>
  </si>
  <si>
    <t>NPS group</t>
  </si>
  <si>
    <t xml:space="preserve">27 NPS </t>
  </si>
  <si>
    <t xml:space="preserve">            NPS identified in Bulgaria in 2013 </t>
  </si>
  <si>
    <t xml:space="preserve">            NPS identified in Bulgaria in 2014</t>
  </si>
  <si>
    <t xml:space="preserve">            NPS identified in Bulgaria in 2015</t>
  </si>
  <si>
    <t xml:space="preserve">            NPS identified in Bulgaria in 2016</t>
  </si>
  <si>
    <t xml:space="preserve">            NPS identified in Bulgaria in 2017</t>
  </si>
  <si>
    <t xml:space="preserve">            NPS identified in Bulgaria in 2018</t>
  </si>
  <si>
    <t xml:space="preserve">            NPS identified in Bulgaria in 2019</t>
  </si>
  <si>
    <t xml:space="preserve">            NPS identified in Bulgaria in 2020</t>
  </si>
  <si>
    <t xml:space="preserve">            NPS identified in Bulgaria in 2021</t>
  </si>
  <si>
    <t xml:space="preserve">            NPS identified in Bulgaria in 2022</t>
  </si>
  <si>
    <t xml:space="preserve">26 NPS </t>
  </si>
  <si>
    <t>14 NPS</t>
  </si>
  <si>
    <t xml:space="preserve">15 NPS </t>
  </si>
  <si>
    <t xml:space="preserve">14 NPS </t>
  </si>
  <si>
    <t xml:space="preserve">18 NPS </t>
  </si>
  <si>
    <t>38 NPS</t>
  </si>
  <si>
    <t>47 NPS</t>
  </si>
  <si>
    <t>37 NPS</t>
  </si>
  <si>
    <r>
      <t xml:space="preserve">5F-EDMB-PICA, </t>
    </r>
    <r>
      <rPr>
        <sz val="12"/>
        <color theme="3" tint="0.39997558519241921"/>
        <rFont val="Calibri"/>
        <family val="2"/>
        <charset val="204"/>
      </rPr>
      <t>5F-MPP-PICA</t>
    </r>
  </si>
  <si>
    <r>
      <t xml:space="preserve">5F-EDMB-PICA, MDMB-4en-PINACA; </t>
    </r>
    <r>
      <rPr>
        <sz val="12"/>
        <color theme="3" tint="0.39997558519241921"/>
        <rFont val="Calibri"/>
        <family val="2"/>
        <charset val="204"/>
      </rPr>
      <t>5F-EMB-PICA</t>
    </r>
  </si>
  <si>
    <t>11 NPS detected in Bulgaria for the first time</t>
  </si>
  <si>
    <t>27 NPS detected in Bulgaria for the first time</t>
  </si>
  <si>
    <t>13 NPS detected in Bulgaria for the first time</t>
  </si>
  <si>
    <t xml:space="preserve"> 2 NPS detected in Bulgaria and Europe for the first time</t>
  </si>
  <si>
    <r>
      <t xml:space="preserve">ADB-BUTINACA, </t>
    </r>
    <r>
      <rPr>
        <sz val="11"/>
        <color theme="3" tint="0.39997558519241921"/>
        <rFont val="Calibri"/>
        <family val="2"/>
        <charset val="204"/>
        <scheme val="minor"/>
      </rPr>
      <t>ADB-HEXINACA</t>
    </r>
  </si>
  <si>
    <r>
      <t xml:space="preserve">MDMB-4en-PINACA,  </t>
    </r>
    <r>
      <rPr>
        <sz val="11"/>
        <color theme="3" tint="0.39997558519241921"/>
        <rFont val="Calibri"/>
        <family val="2"/>
        <charset val="204"/>
        <scheme val="minor"/>
      </rPr>
      <t>4F-ABUTINACA</t>
    </r>
  </si>
  <si>
    <r>
      <t xml:space="preserve">MDMB-4en-PINACA, 5F-MDMB-PICA; </t>
    </r>
    <r>
      <rPr>
        <sz val="11"/>
        <color theme="3" tint="0.39997558519241921"/>
        <rFont val="Calibri"/>
        <family val="2"/>
        <charset val="204"/>
        <scheme val="minor"/>
      </rPr>
      <t>5Cl-AB-PINACA</t>
    </r>
  </si>
  <si>
    <r>
      <t xml:space="preserve">ADB-B-5Br-INACA; </t>
    </r>
    <r>
      <rPr>
        <sz val="11"/>
        <color theme="3" tint="0.39997558519241921"/>
        <rFont val="Calibri"/>
        <family val="2"/>
        <charset val="204"/>
        <scheme val="minor"/>
      </rPr>
      <t>ADB-P-5Br-INACA</t>
    </r>
    <r>
      <rPr>
        <sz val="11"/>
        <color theme="1"/>
        <rFont val="Calibri"/>
        <family val="2"/>
        <scheme val="minor"/>
      </rPr>
      <t xml:space="preserve">
</t>
    </r>
  </si>
  <si>
    <r>
      <rPr>
        <sz val="11"/>
        <color theme="3" tint="0.39997558519241921"/>
        <rFont val="Calibri"/>
        <family val="2"/>
        <charset val="204"/>
        <scheme val="minor"/>
      </rPr>
      <t>MDMB-5Br-INACA</t>
    </r>
    <r>
      <rPr>
        <sz val="11"/>
        <color theme="1"/>
        <rFont val="Calibri"/>
        <family val="2"/>
        <scheme val="minor"/>
      </rPr>
      <t>; 5F-Cumyl-PeGaClone</t>
    </r>
  </si>
  <si>
    <r>
      <t xml:space="preserve">Hexahydrocannabinol (HHC); </t>
    </r>
    <r>
      <rPr>
        <sz val="11"/>
        <color theme="3" tint="0.39997558519241921"/>
        <rFont val="Calibri"/>
        <family val="2"/>
        <charset val="204"/>
        <scheme val="minor"/>
      </rPr>
      <t>delta-8-THC</t>
    </r>
  </si>
  <si>
    <r>
      <t xml:space="preserve">ADB-BUTINACA; </t>
    </r>
    <r>
      <rPr>
        <sz val="11"/>
        <color theme="6" tint="-0.249977111117893"/>
        <rFont val="Calibri"/>
        <family val="2"/>
        <charset val="204"/>
        <scheme val="minor"/>
      </rPr>
      <t>MDMB-BUTINACA</t>
    </r>
  </si>
  <si>
    <t>2C-B-FLY</t>
  </si>
  <si>
    <t>3-FEA</t>
  </si>
  <si>
    <t xml:space="preserve">3-MMC     </t>
  </si>
  <si>
    <t>4-fluoromethylphenidate (4F-MPH)</t>
  </si>
  <si>
    <t>4F-MDMB-BUTINACA/4F-MDMB-BINACA</t>
  </si>
  <si>
    <t>4F-MDMB-BUTICA</t>
  </si>
  <si>
    <t>5F-BZO-POXIZID</t>
  </si>
  <si>
    <t>CH-FUBIATA</t>
  </si>
  <si>
    <t>JWH210</t>
  </si>
  <si>
    <t xml:space="preserve">MDMB-7BR-INACA             </t>
  </si>
  <si>
    <t>MDMB-BUTINACA</t>
  </si>
  <si>
    <t>MDMB-INACA</t>
  </si>
  <si>
    <t>Alpha-methylfentanyl</t>
  </si>
  <si>
    <t>Dipentylone</t>
  </si>
  <si>
    <t>Tetrahydrocannabidiol (H4-CBD​)</t>
  </si>
  <si>
    <t>Hexahydrocannabinol acetate (HHC acetate, HHC-O)</t>
  </si>
  <si>
    <t>Hexahydrocannabiphorol (HHC-P)</t>
  </si>
  <si>
    <t>5F-ADB, 5F-MDMB-PINACA</t>
  </si>
  <si>
    <t>5F-ADB, MDMB-4en-PINACA</t>
  </si>
  <si>
    <t>5F-ADB, MDMB-4en-PINACA, ADB-BUTINACA, MDMB-INACA</t>
  </si>
  <si>
    <t>5F-ADB, ADB-4en-PINACA</t>
  </si>
  <si>
    <t>5F-ADB, MDMB-BUTINACA</t>
  </si>
  <si>
    <t>5F-ADB, MDMB-INACA</t>
  </si>
  <si>
    <t>5F-BZO-POXIZID, ADB-BUTINACA</t>
  </si>
  <si>
    <t>ADB-5Br-BUTINACA, ADB-BUTINACA</t>
  </si>
  <si>
    <t>ADB-BUTINACA, 5F-ADBICA</t>
  </si>
  <si>
    <t>ADB-BUTINACA, ADB-FUBIACA</t>
  </si>
  <si>
    <t>ADB-BUTINACA, JWH-210</t>
  </si>
  <si>
    <t>ADB-BUTINACA, MDMB-BUTINACA</t>
  </si>
  <si>
    <t>ADB-BUTINACA, MDMB-4en-PINACA</t>
  </si>
  <si>
    <t>MDMB-4en-PINACA, 5F-3,5-AB-PUPPYCA, 4F-MDMB-BICA</t>
  </si>
  <si>
    <t>MDMB-4en-PINACA, ADB-BUTINACA, ADB-4en-PINACA</t>
  </si>
  <si>
    <t>MDMB-4en-PINACA, ADB-BUTINACA, ADB-4en-PINACA, MDMB-INACA</t>
  </si>
  <si>
    <t>MDMB-4en-PINACA, ADB-BUTINACA, MDMB-INACA</t>
  </si>
  <si>
    <t>MDMB-4en-PINACA, MDMB-INACA</t>
  </si>
  <si>
    <t>MDMB-4en-PINACA, HHC</t>
  </si>
  <si>
    <r>
      <t>MDMB-4en-PINACA, 5F-3,</t>
    </r>
    <r>
      <rPr>
        <sz val="12"/>
        <rFont val="Calibri"/>
        <family val="2"/>
        <charset val="204"/>
        <scheme val="minor"/>
      </rPr>
      <t>5-AB-PFUPPYCA</t>
    </r>
  </si>
  <si>
    <t>MDMB-4en-PINACA, 5F-ADB; MDMB-INACA</t>
  </si>
  <si>
    <t>MDMB-4en-PINACA, ADB-BUTINACA, 4F-MDMB-BINACA</t>
  </si>
  <si>
    <t>MDMB-4en-PINACA, ADB-BUTINACA, ADB-FUBIATA</t>
  </si>
  <si>
    <t>MDMB-4en-PINACA, ADB-BUTINACA, MDMB-BUTINACA</t>
  </si>
  <si>
    <t>MDMB-4en-PINACA, ADB-FUBINACA</t>
  </si>
  <si>
    <t>MDMB-4en-PINACA, MDMB-BUTINACA</t>
  </si>
  <si>
    <t>MDMB-4en-PINACA, MDMB-BUTINACA, MDMB-INACA</t>
  </si>
  <si>
    <t>MDMB-5Br-INACA, ADB-FUBIATA</t>
  </si>
  <si>
    <t>Alpha-methylfentanyl, Fentanyl, Diacetylmorphine</t>
  </si>
  <si>
    <t>Fentanyl, Ketamine</t>
  </si>
  <si>
    <t>ADB-FUBIATA, 5F-ADB-PICA, 5F-ADBICA</t>
  </si>
  <si>
    <t>HHC, HHC-P</t>
  </si>
  <si>
    <r>
      <rPr>
        <b/>
        <sz val="12"/>
        <color theme="3" tint="0.39997558519241921"/>
        <rFont val="Calibri"/>
        <family val="2"/>
        <charset val="204"/>
        <scheme val="minor"/>
      </rPr>
      <t>H2-CBD</t>
    </r>
    <r>
      <rPr>
        <sz val="12"/>
        <rFont val="Calibri"/>
        <family val="2"/>
        <charset val="204"/>
        <scheme val="minor"/>
      </rPr>
      <t>,</t>
    </r>
    <r>
      <rPr>
        <sz val="12"/>
        <color rgb="FFC9211E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Δ9-THCP</t>
    </r>
  </si>
  <si>
    <t>Delta-9 tetrahidrocannabiphorol (Δ9-THCP)</t>
  </si>
  <si>
    <t xml:space="preserve">            NPS identified in Bulgaria in 2023</t>
  </si>
  <si>
    <t>12 NPS detected in Bulgaria for the first time</t>
  </si>
  <si>
    <t xml:space="preserve"> 1 NPS detected in Bulgaria and Europe for the first time</t>
  </si>
  <si>
    <t>Total</t>
  </si>
  <si>
    <t>Semi-synthetic cannabinoids</t>
  </si>
  <si>
    <t>Semi-synthetic cannabinoids (ml)</t>
  </si>
  <si>
    <t>Opioid, Arylcyclohexylamine</t>
  </si>
  <si>
    <t>plastic material</t>
  </si>
  <si>
    <t>jellybeans</t>
  </si>
  <si>
    <t>biscuits</t>
  </si>
  <si>
    <t>vape</t>
  </si>
  <si>
    <t>party liquid for drinking</t>
  </si>
  <si>
    <t>Quantity (gram)</t>
  </si>
  <si>
    <t>Synthetic cannabinoid and semi-synthetic cannabinoid</t>
  </si>
  <si>
    <t>resin</t>
  </si>
  <si>
    <t>3,5-ADB-4en-PFUPPYCA</t>
  </si>
  <si>
    <t>5F-CUMYL-PINACA</t>
  </si>
  <si>
    <t xml:space="preserve">MDMB-BUTINACA </t>
  </si>
  <si>
    <t xml:space="preserve">MDMB-INACA </t>
  </si>
  <si>
    <t xml:space="preserve"> Δ9-тетрахидроканабифорол (Δ9-THCP)</t>
  </si>
  <si>
    <t>Делта-9 тетрахидроканабиоктил (delta-9-THC-C8, THC-JD)</t>
  </si>
  <si>
    <t>тетрахидроканабидиол (H4-CBD)</t>
  </si>
  <si>
    <t>Хексахидроканабинол (HHC)</t>
  </si>
  <si>
    <t>337,8</t>
  </si>
  <si>
    <t>Хексахидроканабинол ацетат (HHC-О)</t>
  </si>
  <si>
    <t xml:space="preserve">хексахидроканабинол ацетат (HHC-О) </t>
  </si>
  <si>
    <t>Хексахидроканабифорол (HHC-P)</t>
  </si>
  <si>
    <t>Хексахидроканабифорол ацетат (НHCP-О)</t>
  </si>
  <si>
    <t xml:space="preserve">1P-LSD </t>
  </si>
  <si>
    <t>2-метилфентанил</t>
  </si>
  <si>
    <t>2-флуородезхлорокетамин/2-FDCK</t>
  </si>
  <si>
    <t>3-метилфентанил</t>
  </si>
  <si>
    <t xml:space="preserve">4-HO-MALT </t>
  </si>
  <si>
    <t>4-метилметкатинон/4-MMC</t>
  </si>
  <si>
    <t>4-хлорометкатинон</t>
  </si>
  <si>
    <t>6-APB</t>
  </si>
  <si>
    <t>диметилтриптамин (DMT)</t>
  </si>
  <si>
    <t>Кетамин</t>
  </si>
  <si>
    <t>Кратом</t>
  </si>
  <si>
    <t>5F-ADB, ADB-BUTINACA</t>
  </si>
  <si>
    <t>5F-ADB, MDMB- BUTINACA</t>
  </si>
  <si>
    <t>5F-ADB, THC</t>
  </si>
  <si>
    <t>5F-ADB, ADB-BUTINACA, MDMB-4en-PINACA</t>
  </si>
  <si>
    <t>5F-ADB, MDMB-INACA, MDMB-BUTINACA</t>
  </si>
  <si>
    <t>5F-ADB, MDMB-4en-PINACA,|MDMB-INACA</t>
  </si>
  <si>
    <t>MDMB-4en-PINACA, 5F-ADB, MDMB-INACA</t>
  </si>
  <si>
    <t>5F-ADB, MDMB-4en-PINACA, MDMB-INACA, AB-CHIMINACA</t>
  </si>
  <si>
    <t>5F-ADB, MDMB-INACA, MDMB-BUTINACA, MDMB-4en-PINACA</t>
  </si>
  <si>
    <t>MDMB-4en-PINACA, 5F-ADB, MDMB-INACA, MDMB-BUTINACA</t>
  </si>
  <si>
    <t>ADB-Butinaca, MDMB-BUTINACA</t>
  </si>
  <si>
    <t>ADB-Butinaca, MDMB-INACA</t>
  </si>
  <si>
    <t>ADB-Butinaca, MDMB-4en-PINACA</t>
  </si>
  <si>
    <t>ADB-BUTINACA, 5F-ADB, MDMB-BUTINACA</t>
  </si>
  <si>
    <t xml:space="preserve">ADB-BUTINACA, MDMB-4en-PINACA, 5F-ADB, MDMB-BUTINACA, MDMB-INACA </t>
  </si>
  <si>
    <t>MDMB-4en-PINACA, MDMB-CHMICA</t>
  </si>
  <si>
    <t>MDMB-4en-PINACA, MDMB-BUTINACA, ADB-BUTINACA</t>
  </si>
  <si>
    <t>MDMB-4en-PINACA, MDMB-CHMICA, MDMB-INACA</t>
  </si>
  <si>
    <t>MDMB-4en-PINACA, ADB-BUTINACA, MDMB-BUTINACA, 3,5-ADB-4en-PFUPPYCA</t>
  </si>
  <si>
    <t>MDMB-BUTINACA, MDMB-INACA</t>
  </si>
  <si>
    <t>Δ9-THC и хексахидроканабинол (HHC)</t>
  </si>
  <si>
    <t xml:space="preserve"> Δ9-THC, тетрахидроканабидиол (H4-CBD), хексахидроканабифорол (HHC-P)</t>
  </si>
  <si>
    <t xml:space="preserve"> Δ9-THC, хексахидроканабинол (HHC) и хексахидроканабинол ацетат (HHC-О) </t>
  </si>
  <si>
    <t>Δ9-THC, делта-9 тетрахидроканабиоктил (THCJD; THC-Octyl)</t>
  </si>
  <si>
    <t>Δ9-тетрахидроканабинол (Δ9-ТHC), тетрахидроканабифурол (ТHC-P) и тетрахидроканабидиол (H4-CBD)</t>
  </si>
  <si>
    <t>Δ9-тетрахидроканабинол (Δ9-ТHC), хексахидроканабинол (HHC) и хексахидроканабифорол (HHC-P)</t>
  </si>
  <si>
    <t xml:space="preserve"> Δ9-THC, делта-9 тетрахидроканабиоктил (THCJD; THC-Octyl) и делта-8 тетрахидроканабиоктил ((JWH 138) </t>
  </si>
  <si>
    <t>Δ9-THC, Δ9-тетрахидроканабифорол (Δ9-THCP) и хексахидроканабифорол ацетат (НHCP-О)</t>
  </si>
  <si>
    <t>Δ9-тетрахидроканабифорол (Δ9-THCP), THC</t>
  </si>
  <si>
    <t xml:space="preserve"> Δ9-тетрахидроканабифорол (Δ9-THCP) и хексахидроканабифорол ацетат (НHCP-О)</t>
  </si>
  <si>
    <t xml:space="preserve">Δ9-тетрахидроканабифорол (Δ9-THCP) и Δ8-тетрахидроканабифорол (Δ8-THCP) </t>
  </si>
  <si>
    <t xml:space="preserve">Δ9-тетрахидроканабифорол (Δ9-THCP), хексахидроканабинол ацетат (HHC-О) </t>
  </si>
  <si>
    <t>Δ9-тетрахидроканабифорол (Δ9-THCP), Хексахидроканабифурол (HHC-P)</t>
  </si>
  <si>
    <r>
      <rPr>
        <b/>
        <sz val="11"/>
        <color theme="4" tint="-0.249977111117893"/>
        <rFont val="Calibri"/>
        <family val="2"/>
        <charset val="204"/>
        <scheme val="minor"/>
      </rPr>
      <t>10-хидроксихексахидроканабинол (10-OH-HHC)</t>
    </r>
    <r>
      <rPr>
        <sz val="11"/>
        <color rgb="FF000000"/>
        <rFont val="Calibri"/>
        <family val="2"/>
        <charset val="204"/>
        <scheme val="minor"/>
      </rPr>
      <t>, Делта-9 тетрахидроканабиоктил (delta-9-THC-C8, THC-JD</t>
    </r>
    <r>
      <rPr>
        <sz val="11"/>
        <color rgb="FFC9211E"/>
        <rFont val="Calibri"/>
        <family val="2"/>
        <charset val="204"/>
        <scheme val="minor"/>
      </rPr>
      <t>)</t>
    </r>
    <r>
      <rPr>
        <sz val="11"/>
        <color rgb="FF000000"/>
        <rFont val="Calibri"/>
        <family val="2"/>
        <charset val="204"/>
        <scheme val="minor"/>
      </rPr>
      <t xml:space="preserve"> и </t>
    </r>
    <r>
      <rPr>
        <b/>
        <sz val="11"/>
        <color theme="4" tint="-0.249977111117893"/>
        <rFont val="Calibri"/>
        <family val="2"/>
        <charset val="204"/>
        <scheme val="minor"/>
      </rPr>
      <t>делта-8 тетрахидроканабиоктил (delta-8-THC-C8, JWH -138)</t>
    </r>
  </si>
  <si>
    <r>
      <rPr>
        <b/>
        <sz val="11"/>
        <color theme="4" tint="-0.249977111117893"/>
        <rFont val="Calibri"/>
        <family val="2"/>
        <charset val="204"/>
        <scheme val="minor"/>
      </rPr>
      <t>дихидроканабидиол (H2-CBD)</t>
    </r>
    <r>
      <rPr>
        <sz val="11"/>
        <color rgb="FF000000"/>
        <rFont val="Calibri"/>
        <family val="2"/>
        <charset val="204"/>
        <scheme val="minor"/>
      </rPr>
      <t xml:space="preserve">, тетрахидроканабидиол (H4-CBD), делта-9 тетрахидроканабифорол (Δ9-THC-P) и </t>
    </r>
    <r>
      <rPr>
        <b/>
        <sz val="11"/>
        <color theme="4" tint="-0.249977111117893"/>
        <rFont val="Calibri"/>
        <family val="2"/>
        <charset val="204"/>
        <scheme val="minor"/>
      </rPr>
      <t>делта-8 тетрахидроканабифорол  (Δ8-THCP)</t>
    </r>
  </si>
  <si>
    <t>тетрахидроканабидиол (H4-CBD) и Δ9-тетрахидроканабинол (Δ9-ТHC)</t>
  </si>
  <si>
    <t>тетрахидроканабидиол (H4-CBD) и хексахидроканабинол (HHC)</t>
  </si>
  <si>
    <t>тетрахидроканабидиол (H4-CBD), хексахидроканабифорол (HHC-P)</t>
  </si>
  <si>
    <t>тетрахидроканабидиол (H4-CBD), хексахидроканабифорол (HHC-P) и делта-9 тетрахидроканабифорол (Δ9-THC-P)</t>
  </si>
  <si>
    <t>хексахидроканабинол (HHC) и Δ8-тетрахидроканабинол (Δ8-ТHC)</t>
  </si>
  <si>
    <t>хексахидроканабинол (HHC) и Δ9-тетрахидроканабинол (Δ9-ТHC)</t>
  </si>
  <si>
    <t>хексахидроканабинол (HHC) и Δ9-тетрахидроканабифорол (Δ9-THC-P)</t>
  </si>
  <si>
    <t xml:space="preserve">Хексахидроканабинол (HHC) и наличие на хексахидроканабинол ацетат (HHC-О) </t>
  </si>
  <si>
    <t>Хексахидроканабинол (HHC), THC</t>
  </si>
  <si>
    <t>хексахидроканабинол (HHC), Δ9-тетрахидроканабинол (Δ9-ТHC) и Δ8-тетрахидроканабинол (Δ8-ТHC)</t>
  </si>
  <si>
    <t>Хексахидроканабинол (HHC), Δ9-тетрахидроканабифорол (Δ9-THC-P)</t>
  </si>
  <si>
    <t xml:space="preserve">Хексахидроканабинол (HHC), хексахидроканабинол ацетат (HHC-О) </t>
  </si>
  <si>
    <t>Хексахидроканабинол (HHC), Хексахидроканабифорол (HHC-P)</t>
  </si>
  <si>
    <t>хексахидроканабинол ацетат (HHC-О) , Хексахидроканабифурол (HHC-P)</t>
  </si>
  <si>
    <t>хексахидроканабинол ацетат (HHC-О), Δ9-тетрахидроканабинол (Δ9-ТHC) и хексахидроканабинол (HHC)</t>
  </si>
  <si>
    <t>хексахидроканабинол ацетат (HHC-О), Δ9-тетрахидроканабинол (Δ9-ТHC), хексахидроканабифурол (HHC-P) и  тетрахидроканабидиол (H4-CBD)</t>
  </si>
  <si>
    <t>хексахидроканабинол ацетат (HHC-О), Δ9-тетрахидроканабинол (Δ9-ТHC), хексахидроканабифурол (HHC-P), тетрахидроканабифурол (ТHC-P) и тетрахидроканабидиол (H4-CBD)</t>
  </si>
  <si>
    <t xml:space="preserve">CBD, HHCP-O and THC (0.1%) </t>
  </si>
  <si>
    <t xml:space="preserve">            NPS identified in Bulgaria in 2024</t>
  </si>
  <si>
    <t>Quantity (ml)</t>
  </si>
  <si>
    <t>beige powder</t>
  </si>
  <si>
    <t>36 NPS</t>
  </si>
  <si>
    <t xml:space="preserve"> 8 NPS detected in Bulgaria for the first time</t>
  </si>
  <si>
    <t>Arylcyclohexylamine</t>
  </si>
  <si>
    <t>cigarettes</t>
  </si>
  <si>
    <t>hashish</t>
  </si>
  <si>
    <t>candy</t>
  </si>
  <si>
    <t>mucous substance</t>
  </si>
  <si>
    <t>jellybeans and biscuits</t>
  </si>
  <si>
    <t>oil</t>
  </si>
  <si>
    <t xml:space="preserve">yellow granular substance </t>
  </si>
  <si>
    <t>honey</t>
  </si>
  <si>
    <t xml:space="preserve">cupcake </t>
  </si>
  <si>
    <t xml:space="preserve">oily liquid in a cylindrical container  </t>
  </si>
  <si>
    <t>square cardboard</t>
  </si>
  <si>
    <t>white wet substance</t>
  </si>
  <si>
    <t xml:space="preserve">green powder </t>
  </si>
  <si>
    <t>dry green herbal material – flower tips</t>
  </si>
  <si>
    <t>flower tips</t>
  </si>
  <si>
    <t>10-Hydroxyhexahydrocannabinol (10-OH-HHC)</t>
  </si>
  <si>
    <t>3-CMC (3-chloromethcathinone)</t>
  </si>
  <si>
    <t>4-AcO-DMT</t>
  </si>
  <si>
    <t>4-FMPH</t>
  </si>
  <si>
    <t>5-MAPB</t>
  </si>
  <si>
    <t>9β-Hydroxyhexahydrocannabinol (9β-OH-HHC)</t>
  </si>
  <si>
    <t>Delta-9-THCV</t>
  </si>
  <si>
    <t>EDMB-4en-PINACA</t>
  </si>
  <si>
    <t>Flubromazepam</t>
  </si>
  <si>
    <t>FUB-JWH-018</t>
  </si>
  <si>
    <t>Hexahydrocannabihexol (HHCH)</t>
  </si>
  <si>
    <t>Hexahydrocannabinol (ННС)</t>
  </si>
  <si>
    <t>Hexahydrocannabinol acetate (HHC acetate)</t>
  </si>
  <si>
    <t>Hexahydrocannabiphorol acetate  (HHC-P-O-acetate)</t>
  </si>
  <si>
    <t>Hexahydrocannabiphorol methyl ether (HHCP-methyl ether)</t>
  </si>
  <si>
    <t>JWH-18</t>
  </si>
  <si>
    <t>JWH-200</t>
  </si>
  <si>
    <t>kratom</t>
  </si>
  <si>
    <t>MDMB-FUBINACA</t>
  </si>
  <si>
    <t>yellow powder</t>
  </si>
  <si>
    <t>MDMB-BINACA</t>
  </si>
  <si>
    <r>
      <t>Mephedrone (4-MMC</t>
    </r>
    <r>
      <rPr>
        <sz val="11"/>
        <color rgb="FF000000"/>
        <rFont val="Calibri"/>
        <family val="2"/>
        <charset val="204"/>
        <scheme val="minor"/>
      </rPr>
      <t>)</t>
    </r>
  </si>
  <si>
    <t>methylone</t>
  </si>
  <si>
    <t>NPDPA</t>
  </si>
  <si>
    <t>Phenazepam</t>
  </si>
  <si>
    <t>PMA</t>
  </si>
  <si>
    <t>Tetrahydrocannabidiol (H4-CBD)</t>
  </si>
  <si>
    <t>Tetrahydrocannabiphorol (THCP)</t>
  </si>
  <si>
    <t>Tetrahydrocannabutol (THCB)</t>
  </si>
  <si>
    <t xml:space="preserve"> 5F-MDMB-PINACA (5F-ADB)</t>
  </si>
  <si>
    <t>5F-ADB-PINACA</t>
  </si>
  <si>
    <t>cocaine (1%)</t>
  </si>
  <si>
    <t>oxycodone</t>
  </si>
  <si>
    <t>Methylone (bk-MDMA)</t>
  </si>
  <si>
    <t xml:space="preserve"> Hexahydrocannabiphorol (HHC-P)</t>
  </si>
  <si>
    <t>ADB-BUTINACA, MDMB-INACA</t>
  </si>
  <si>
    <t>MDMB-INACA, MDMB-BINACA</t>
  </si>
  <si>
    <t>MDMB-INACA, THC (0.2%)</t>
  </si>
  <si>
    <t xml:space="preserve">MDMB-INACA, cocaine </t>
  </si>
  <si>
    <t>MDMB-INACA, Tetrahydrocannabidiol (H4-CBD​)</t>
  </si>
  <si>
    <r>
      <t xml:space="preserve">Hexahydrocannabinol (ННС), </t>
    </r>
    <r>
      <rPr>
        <sz val="11"/>
        <color theme="1"/>
        <rFont val="Calibri"/>
        <family val="2"/>
        <charset val="204"/>
        <scheme val="minor"/>
      </rPr>
      <t>Hexahydrocannabiphorol (HHC-P)</t>
    </r>
  </si>
  <si>
    <t xml:space="preserve"> THC, methamphetamine</t>
  </si>
  <si>
    <t>MDMB-INACA, MDMB-4en-PINACA, AB-CHIMINACA</t>
  </si>
  <si>
    <t>MDMB-INACA, MDMB-4en-PINACA, ADB-BUTINACA</t>
  </si>
  <si>
    <t>BUTINACA</t>
  </si>
  <si>
    <t>5F-MDMB-PINACA (5F-ADB), MDMB-4en-PINACA</t>
  </si>
  <si>
    <t>ADB-BUTINACA, MDMB-BINACA</t>
  </si>
  <si>
    <t>ADB-BUTINACA, MDMB-4en-PINACA, MDMB-INACA</t>
  </si>
  <si>
    <t>MDMB-4en-PINACA, ADB-BUTINACA, ADMB-INACA (ADB-INACA)</t>
  </si>
  <si>
    <t>Hexahydrocannabinol (ННС), 5F-MDMB-PINACA (5F-ADB)</t>
  </si>
  <si>
    <t>Hexahydrocannabihexol (HHCH),  5F-MDMB-PINACA (5F-ADB)</t>
  </si>
  <si>
    <t xml:space="preserve"> Hexahydrocannabinol (ННС)</t>
  </si>
  <si>
    <t>hexahydrocannabiphorol acetate (HHC-P-O-acetate)</t>
  </si>
  <si>
    <t xml:space="preserve"> THC-0.8%</t>
  </si>
  <si>
    <t>Hexahydrocannabinol acetate (HHC acetate), Hexahydrocannabiphorol (HHC-P)</t>
  </si>
  <si>
    <r>
      <t>Hexahydrocannabiphorol (HHC-P),</t>
    </r>
    <r>
      <rPr>
        <sz val="1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Tetrahydrocannabiphorol (THCP)</t>
    </r>
  </si>
  <si>
    <t>Hexahydrocannabiphorol (HHC-P), Tetrahydrocannabidiol (H4-CBD​)</t>
  </si>
  <si>
    <t>Tetrahydrocannabidiol (H4-CBD), Tetrahydrocannabiphorol (THCP)</t>
  </si>
  <si>
    <t>Tetrahydrocannabidiol (H4-CBD), Hexahydrocannabiphorol acetate (HHC-P-O-acetate)</t>
  </si>
  <si>
    <t>9α-Hydroxyhexahydrocannabinol (9α-OH-HHC), Hexahydrocannabiphorol (HHC-P)</t>
  </si>
  <si>
    <t>4F-ADB, THC</t>
  </si>
  <si>
    <t xml:space="preserve"> 5F-MDMB-PINACA (5F-ADB), MDMB-4en-PINACA</t>
  </si>
  <si>
    <t xml:space="preserve"> THC</t>
  </si>
  <si>
    <t>Tetrahydrocannabidiol (H4-CBD), Hexahydrocannabihexol (HHCH)</t>
  </si>
  <si>
    <t>9-THCV</t>
  </si>
  <si>
    <t>THC</t>
  </si>
  <si>
    <r>
      <t>delta-8-</t>
    </r>
    <r>
      <rPr>
        <sz val="11"/>
        <color theme="1"/>
        <rFont val="Calibri"/>
        <family val="2"/>
        <charset val="204"/>
        <scheme val="minor"/>
      </rPr>
      <t>Tetrahydrocannabutol (delta-8-THCB)</t>
    </r>
  </si>
  <si>
    <r>
      <t>delta-9-</t>
    </r>
    <r>
      <rPr>
        <sz val="11"/>
        <color theme="1"/>
        <rFont val="Calibri"/>
        <family val="2"/>
        <charset val="204"/>
        <scheme val="minor"/>
      </rPr>
      <t>Tetrahydrocannabutol (THCB)</t>
    </r>
  </si>
  <si>
    <t>delta-8-Tetrahydrocannabutol (delta-8-THCB)</t>
  </si>
  <si>
    <t>Hexahydrocannabiphorol acetate (HHC-P-O-acetate)</t>
  </si>
  <si>
    <t xml:space="preserve">10-hydroxyhexahydrocannabinol (10-OH-HHC​) </t>
  </si>
  <si>
    <t>10-Hydroxyhexahydrocannabinol (10-OH-HHC), Hexahydrocannabinol acetate (HHC acetate)</t>
  </si>
  <si>
    <t>ННС;  Hexahydrocannabiphorol (HHC-P), 10-Hydroxyhexahydrocannabinol (10-OH-HHC)</t>
  </si>
  <si>
    <t>9β-Hydroxyhexahydrocannabinol (9β-OH-HHC), 5F-MDMB-PINACA (5F-ADB)</t>
  </si>
  <si>
    <t>ADB-4en-PINACA; THC</t>
  </si>
  <si>
    <t>Hexahydrocannabinol acetate (HHC acetate), Hexahydrocannabinol (ННС)</t>
  </si>
  <si>
    <t>Hexahydrocannabinol acetate (HHC acetate), HHC-P-O-acetate</t>
  </si>
  <si>
    <t>Hexahydrocannabiphorol (HHC-P), Hexahydrocannabinol acetate (HHC acetate)</t>
  </si>
  <si>
    <t>Hexahydrocannabiphorol (HHC-P), THC</t>
  </si>
  <si>
    <t>Hexahydrocannabiphorol (HHC-P), Hexahydrocannabinol acetate (HHC acetate), ННС</t>
  </si>
  <si>
    <t xml:space="preserve">Δ9-tetrahydrocannabinol acetate (Delta-9-THC-O-acetate) </t>
  </si>
  <si>
    <t>Δ8-tetrahydrocannabinol acetate (Delta-8-THC-O-acetate)</t>
  </si>
  <si>
    <t>Δ9-tetrahydrocannabinol acetate (Delta-9-THC-O-acetate)</t>
  </si>
  <si>
    <t>Δ8-tetrahydrocannabinol acetate (Delta-8-THC-O-acetate), THC</t>
  </si>
  <si>
    <t xml:space="preserve">            NPS identified in Bulgaria in 2025</t>
  </si>
  <si>
    <t>NPS detected (mixture)</t>
  </si>
  <si>
    <t>52 NPS</t>
  </si>
  <si>
    <t>21 NPS detected in Bulgaria for the first time</t>
  </si>
  <si>
    <t xml:space="preserve"> 0 NPS detected in Bulgaria and Europe for the first time</t>
  </si>
  <si>
    <t>Synthetic and semi-synthetic canabinoids (mixture)</t>
  </si>
  <si>
    <t>Benzodiazepines</t>
  </si>
  <si>
    <t xml:space="preserve">green powder capsules </t>
  </si>
  <si>
    <t>crystals</t>
  </si>
  <si>
    <t>jelly beans</t>
  </si>
  <si>
    <t>brown resin</t>
  </si>
  <si>
    <t>yellow-orange resin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</si>
</sst>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39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11"/>
      <color rgb="FF000000"/>
      <name val="Calibri"/>
      <family val="2"/>
    </font>
    <font>
      <sz val="12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sz val="12"/>
      <color rgb="FF000000"/>
      <name val="Calibri"/>
      <family val="2"/>
    </font>
    <font>
      <sz val="12"/>
      <color rgb="FF000000"/>
      <name val="Wingbats"/>
      <charset val="2"/>
    </font>
    <font>
      <b/>
      <sz val="11"/>
      <color theme="1"/>
      <name val="Calibri"/>
      <family val="2"/>
      <charset val="204"/>
      <scheme val="minor"/>
    </font>
    <font>
      <sz val="12"/>
      <color theme="3" tint="0.39997558519241921"/>
      <name val="Calibri"/>
      <family val="2"/>
      <charset val="204"/>
    </font>
    <font>
      <sz val="11"/>
      <color theme="3" tint="0.3999755851924192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6" tint="-0.249977111117893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Times New Roman"/>
      <family val="1"/>
      <charset val="1"/>
    </font>
    <font>
      <sz val="12"/>
      <color rgb="FFF10D0C"/>
      <name val="Times New Roman"/>
      <family val="1"/>
      <charset val="1"/>
    </font>
    <font>
      <sz val="12"/>
      <color rgb="FFFF0000"/>
      <name val="Times New Roman"/>
      <family val="1"/>
      <charset val="1"/>
    </font>
    <font>
      <sz val="12"/>
      <color rgb="FFC9211E"/>
      <name val="Calibri"/>
      <family val="2"/>
      <charset val="204"/>
      <scheme val="minor"/>
    </font>
    <font>
      <b/>
      <sz val="12"/>
      <color theme="3" tint="0.39997558519241921"/>
      <name val="Calibri"/>
      <family val="2"/>
      <charset val="204"/>
      <scheme val="minor"/>
    </font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sz val="12"/>
      <color theme="1"/>
      <name val="Calibri"/>
      <family val="2"/>
      <charset val="1"/>
    </font>
    <font>
      <b/>
      <sz val="12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C9211E"/>
      <name val="Calibri"/>
      <family val="2"/>
      <charset val="204"/>
      <scheme val="minor"/>
    </font>
    <font>
      <b/>
      <sz val="11"/>
      <color theme="4" tint="-0.249977111117893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6"/>
      <color theme="0"/>
      <name val="Calibri"/>
      <family val="2"/>
    </font>
    <font>
      <sz val="11"/>
      <color rgb="FF050000"/>
      <name val="Calibri"/>
      <family val="2"/>
      <charset val="204"/>
      <scheme val="minor"/>
    </font>
    <font>
      <sz val="11"/>
      <color rgb="FFCC000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E0E0"/>
        <bgColor rgb="FFFFFFFF"/>
      </patternFill>
    </fill>
    <fill>
      <patternFill patternType="solid">
        <fgColor rgb="FFE6B8B7"/>
        <bgColor rgb="FFFFFFFF"/>
      </patternFill>
    </fill>
    <fill>
      <patternFill patternType="solid">
        <fgColor rgb="FFF2DCDB"/>
        <bgColor rgb="FFFF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theme="0"/>
        <bgColor rgb="FFFFFFCC"/>
      </patternFill>
    </fill>
    <fill>
      <patternFill patternType="solid">
        <fgColor theme="3" tint="0.79998168889431442"/>
        <bgColor rgb="FFFFFF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FFFFCC"/>
      </patternFill>
    </fill>
    <fill>
      <patternFill patternType="solid">
        <fgColor theme="2" tint="0.79998168889431442"/>
        <bgColor indexed="64"/>
      </patternFill>
    </fill>
    <fill>
      <patternFill patternType="solid">
        <fgColor rgb="FFFDE9D9"/>
        <bgColor rgb="FFF2DCDB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">
    <xf numFmtId="0" fontId="0" fillId="0" borderId="0"/>
    <xf numFmtId="0" fontId="14" fillId="8" borderId="12"/>
    <xf numFmtId="0" fontId="23" fillId="0" borderId="0"/>
    <xf numFmtId="0" fontId="24" fillId="0" borderId="0"/>
  </cellStyleXfs>
  <cellXfs count="162">
    <xf numFmtId="0" fontId="0" fillId="0" borderId="0" xfId="0"/>
    <xf numFmtId="0" fontId="1" fillId="2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0" fillId="4" borderId="0" xfId="0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1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3" fontId="0" fillId="0" borderId="1" xfId="0" applyNumberFormat="1" applyFill="1" applyBorder="1" applyAlignment="1">
      <alignment horizontal="center" wrapText="1"/>
    </xf>
    <xf numFmtId="0" fontId="0" fillId="4" borderId="6" xfId="0" applyFill="1" applyBorder="1" applyAlignment="1">
      <alignment horizontal="center" wrapText="1"/>
    </xf>
    <xf numFmtId="0" fontId="0" fillId="4" borderId="1" xfId="0" applyFill="1" applyBorder="1" applyAlignment="1">
      <alignment horizontal="center" vertical="top"/>
    </xf>
    <xf numFmtId="0" fontId="0" fillId="0" borderId="2" xfId="0" applyFill="1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0" fillId="0" borderId="7" xfId="0" applyFill="1" applyBorder="1"/>
    <xf numFmtId="0" fontId="0" fillId="0" borderId="8" xfId="0" applyFill="1" applyBorder="1"/>
    <xf numFmtId="0" fontId="0" fillId="0" borderId="3" xfId="0" applyFill="1" applyBorder="1"/>
    <xf numFmtId="0" fontId="0" fillId="0" borderId="9" xfId="0" applyFill="1" applyBorder="1"/>
    <xf numFmtId="0" fontId="0" fillId="0" borderId="1" xfId="0" applyFill="1" applyBorder="1"/>
    <xf numFmtId="0" fontId="7" fillId="0" borderId="1" xfId="0" applyFont="1" applyFill="1" applyBorder="1" applyAlignment="1">
      <alignment horizontal="center" wrapText="1"/>
    </xf>
    <xf numFmtId="0" fontId="8" fillId="0" borderId="0" xfId="0" applyFont="1" applyAlignment="1">
      <alignment horizontal="justify"/>
    </xf>
    <xf numFmtId="0" fontId="7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 vertical="center"/>
    </xf>
    <xf numFmtId="0" fontId="0" fillId="4" borderId="7" xfId="0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11" xfId="0" applyFill="1" applyBorder="1" applyAlignment="1">
      <alignment horizontal="center" vertical="top"/>
    </xf>
    <xf numFmtId="0" fontId="0" fillId="4" borderId="2" xfId="0" applyFill="1" applyBorder="1" applyAlignment="1">
      <alignment horizontal="center" vertical="top"/>
    </xf>
    <xf numFmtId="0" fontId="9" fillId="5" borderId="0" xfId="0" applyFont="1" applyFill="1" applyAlignment="1">
      <alignment horizontal="center"/>
    </xf>
    <xf numFmtId="0" fontId="9" fillId="6" borderId="0" xfId="0" applyFont="1" applyFill="1" applyAlignment="1">
      <alignment horizontal="center"/>
    </xf>
    <xf numFmtId="0" fontId="7" fillId="0" borderId="4" xfId="0" applyFont="1" applyFill="1" applyBorder="1" applyAlignment="1">
      <alignment horizontal="center" wrapText="1"/>
    </xf>
    <xf numFmtId="0" fontId="7" fillId="0" borderId="11" xfId="0" applyFont="1" applyBorder="1" applyAlignment="1">
      <alignment horizontal="center"/>
    </xf>
    <xf numFmtId="0" fontId="9" fillId="4" borderId="9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center" wrapText="1"/>
    </xf>
    <xf numFmtId="0" fontId="7" fillId="5" borderId="2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 wrapText="1"/>
    </xf>
    <xf numFmtId="0" fontId="0" fillId="5" borderId="1" xfId="0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0" fontId="15" fillId="5" borderId="11" xfId="1" applyFont="1" applyFill="1" applyBorder="1" applyAlignment="1" applyProtection="1">
      <alignment horizontal="center"/>
    </xf>
    <xf numFmtId="0" fontId="16" fillId="0" borderId="11" xfId="1" applyFont="1" applyFill="1" applyBorder="1" applyAlignment="1" applyProtection="1">
      <alignment horizontal="center"/>
    </xf>
    <xf numFmtId="0" fontId="17" fillId="9" borderId="11" xfId="0" applyFont="1" applyFill="1" applyBorder="1" applyAlignment="1" applyProtection="1">
      <alignment horizontal="center"/>
    </xf>
    <xf numFmtId="0" fontId="16" fillId="9" borderId="11" xfId="0" applyFont="1" applyFill="1" applyBorder="1" applyAlignment="1" applyProtection="1">
      <alignment horizontal="center"/>
    </xf>
    <xf numFmtId="0" fontId="15" fillId="10" borderId="11" xfId="1" applyFont="1" applyFill="1" applyBorder="1" applyAlignment="1" applyProtection="1">
      <alignment horizontal="center"/>
    </xf>
    <xf numFmtId="0" fontId="16" fillId="9" borderId="11" xfId="1" applyFont="1" applyFill="1" applyBorder="1" applyAlignment="1" applyProtection="1">
      <alignment horizontal="center"/>
    </xf>
    <xf numFmtId="0" fontId="17" fillId="0" borderId="11" xfId="0" applyFont="1" applyBorder="1" applyAlignment="1" applyProtection="1">
      <alignment horizontal="center"/>
    </xf>
    <xf numFmtId="0" fontId="16" fillId="0" borderId="11" xfId="0" applyFont="1" applyBorder="1" applyAlignment="1" applyProtection="1">
      <alignment horizontal="center"/>
    </xf>
    <xf numFmtId="0" fontId="15" fillId="5" borderId="11" xfId="0" applyFont="1" applyFill="1" applyBorder="1" applyAlignment="1" applyProtection="1">
      <alignment horizontal="center"/>
    </xf>
    <xf numFmtId="0" fontId="15" fillId="10" borderId="11" xfId="0" applyFont="1" applyFill="1" applyBorder="1" applyAlignment="1" applyProtection="1">
      <alignment horizontal="center"/>
    </xf>
    <xf numFmtId="0" fontId="15" fillId="5" borderId="11" xfId="0" applyFont="1" applyFill="1" applyBorder="1" applyAlignment="1" applyProtection="1">
      <alignment horizontal="center" vertical="center"/>
    </xf>
    <xf numFmtId="0" fontId="16" fillId="0" borderId="11" xfId="0" applyFont="1" applyBorder="1" applyAlignment="1" applyProtection="1">
      <alignment horizontal="center" vertical="center" wrapText="1"/>
    </xf>
    <xf numFmtId="0" fontId="16" fillId="0" borderId="11" xfId="0" applyFont="1" applyBorder="1" applyAlignment="1" applyProtection="1">
      <alignment horizontal="center" vertical="center"/>
    </xf>
    <xf numFmtId="0" fontId="17" fillId="0" borderId="11" xfId="0" applyFont="1" applyBorder="1" applyAlignment="1" applyProtection="1">
      <alignment horizontal="center" vertical="center" wrapText="1"/>
    </xf>
    <xf numFmtId="0" fontId="15" fillId="5" borderId="11" xfId="0" applyFont="1" applyFill="1" applyBorder="1" applyAlignment="1" applyProtection="1">
      <alignment horizontal="center" wrapText="1"/>
    </xf>
    <xf numFmtId="0" fontId="18" fillId="0" borderId="11" xfId="0" applyFont="1" applyBorder="1" applyAlignment="1" applyProtection="1">
      <alignment horizontal="center"/>
    </xf>
    <xf numFmtId="0" fontId="19" fillId="0" borderId="11" xfId="0" applyFont="1" applyBorder="1" applyAlignment="1" applyProtection="1">
      <alignment horizontal="center"/>
    </xf>
    <xf numFmtId="0" fontId="20" fillId="0" borderId="11" xfId="0" applyFont="1" applyBorder="1" applyAlignment="1" applyProtection="1">
      <alignment horizontal="center"/>
    </xf>
    <xf numFmtId="0" fontId="17" fillId="0" borderId="11" xfId="0" applyFont="1" applyBorder="1" applyAlignment="1" applyProtection="1">
      <alignment horizontal="center" wrapText="1"/>
    </xf>
    <xf numFmtId="0" fontId="16" fillId="0" borderId="11" xfId="0" applyFont="1" applyBorder="1" applyAlignment="1" applyProtection="1">
      <alignment horizontal="center" wrapText="1"/>
    </xf>
    <xf numFmtId="0" fontId="21" fillId="0" borderId="11" xfId="0" applyFont="1" applyBorder="1" applyAlignment="1" applyProtection="1">
      <alignment horizontal="center" vertical="center"/>
    </xf>
    <xf numFmtId="0" fontId="15" fillId="7" borderId="11" xfId="0" applyFont="1" applyFill="1" applyBorder="1" applyAlignment="1" applyProtection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 vertical="center"/>
    </xf>
    <xf numFmtId="0" fontId="0" fillId="11" borderId="11" xfId="0" applyFont="1" applyFill="1" applyBorder="1" applyAlignment="1">
      <alignment horizontal="center"/>
    </xf>
    <xf numFmtId="0" fontId="0" fillId="11" borderId="11" xfId="0" applyFont="1" applyFill="1" applyBorder="1" applyAlignment="1">
      <alignment horizontal="center" vertical="center"/>
    </xf>
    <xf numFmtId="164" fontId="0" fillId="11" borderId="11" xfId="0" applyNumberFormat="1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64" fontId="0" fillId="0" borderId="1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5" xfId="0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/>
    </xf>
    <xf numFmtId="0" fontId="25" fillId="0" borderId="11" xfId="2" applyFont="1" applyFill="1" applyBorder="1" applyAlignment="1" applyProtection="1">
      <alignment horizontal="center" wrapText="1"/>
    </xf>
    <xf numFmtId="0" fontId="26" fillId="4" borderId="2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26" fillId="4" borderId="9" xfId="0" applyFont="1" applyFill="1" applyBorder="1" applyAlignment="1">
      <alignment horizontal="center" vertical="center"/>
    </xf>
    <xf numFmtId="0" fontId="27" fillId="2" borderId="11" xfId="0" applyFont="1" applyFill="1" applyBorder="1" applyAlignment="1">
      <alignment horizontal="center"/>
    </xf>
    <xf numFmtId="0" fontId="29" fillId="4" borderId="2" xfId="0" applyFont="1" applyFill="1" applyBorder="1" applyAlignment="1">
      <alignment horizontal="center" vertical="center"/>
    </xf>
    <xf numFmtId="0" fontId="30" fillId="12" borderId="11" xfId="1" applyFont="1" applyFill="1" applyBorder="1" applyAlignment="1" applyProtection="1">
      <alignment horizontal="center"/>
    </xf>
    <xf numFmtId="0" fontId="31" fillId="0" borderId="11" xfId="1" applyFont="1" applyFill="1" applyBorder="1" applyAlignment="1" applyProtection="1">
      <alignment horizontal="center"/>
    </xf>
    <xf numFmtId="0" fontId="12" fillId="0" borderId="11" xfId="0" applyFont="1" applyBorder="1"/>
    <xf numFmtId="0" fontId="31" fillId="9" borderId="11" xfId="0" applyFont="1" applyFill="1" applyBorder="1" applyAlignment="1" applyProtection="1">
      <alignment horizontal="center"/>
    </xf>
    <xf numFmtId="0" fontId="32" fillId="9" borderId="11" xfId="0" applyFont="1" applyFill="1" applyBorder="1" applyAlignment="1" applyProtection="1">
      <alignment horizontal="center"/>
    </xf>
    <xf numFmtId="0" fontId="32" fillId="0" borderId="11" xfId="0" applyFont="1" applyFill="1" applyBorder="1" applyAlignment="1" applyProtection="1">
      <alignment horizontal="center"/>
    </xf>
    <xf numFmtId="0" fontId="32" fillId="0" borderId="11" xfId="0" applyFont="1" applyBorder="1" applyAlignment="1" applyProtection="1">
      <alignment horizontal="center"/>
    </xf>
    <xf numFmtId="0" fontId="12" fillId="9" borderId="11" xfId="0" applyFont="1" applyFill="1" applyBorder="1" applyAlignment="1" applyProtection="1">
      <alignment horizontal="center"/>
    </xf>
    <xf numFmtId="0" fontId="30" fillId="13" borderId="11" xfId="0" applyFont="1" applyFill="1" applyBorder="1" applyAlignment="1" applyProtection="1">
      <alignment horizontal="center"/>
    </xf>
    <xf numFmtId="2" fontId="32" fillId="0" borderId="11" xfId="0" applyNumberFormat="1" applyFont="1" applyFill="1" applyBorder="1" applyAlignment="1" applyProtection="1">
      <alignment horizontal="center"/>
    </xf>
    <xf numFmtId="0" fontId="31" fillId="9" borderId="11" xfId="1" applyFont="1" applyFill="1" applyBorder="1" applyAlignment="1" applyProtection="1">
      <alignment horizontal="center"/>
    </xf>
    <xf numFmtId="0" fontId="31" fillId="0" borderId="11" xfId="0" applyFont="1" applyBorder="1" applyAlignment="1" applyProtection="1">
      <alignment horizontal="center" vertical="center"/>
    </xf>
    <xf numFmtId="0" fontId="31" fillId="0" borderId="11" xfId="0" applyFont="1" applyBorder="1" applyAlignment="1" applyProtection="1">
      <alignment horizontal="center" wrapText="1"/>
    </xf>
    <xf numFmtId="0" fontId="31" fillId="0" borderId="11" xfId="0" applyFont="1" applyFill="1" applyBorder="1" applyAlignment="1" applyProtection="1">
      <alignment horizontal="center" vertical="center"/>
    </xf>
    <xf numFmtId="0" fontId="12" fillId="0" borderId="11" xfId="0" applyFont="1" applyFill="1" applyBorder="1" applyAlignment="1" applyProtection="1">
      <alignment horizontal="center"/>
    </xf>
    <xf numFmtId="0" fontId="31" fillId="0" borderId="11" xfId="0" applyFont="1" applyBorder="1" applyAlignment="1" applyProtection="1">
      <alignment horizontal="center" vertical="center" wrapText="1"/>
    </xf>
    <xf numFmtId="0" fontId="31" fillId="0" borderId="11" xfId="0" applyFont="1" applyFill="1" applyBorder="1" applyAlignment="1" applyProtection="1">
      <alignment horizontal="center" vertical="center" wrapText="1"/>
    </xf>
    <xf numFmtId="0" fontId="31" fillId="14" borderId="11" xfId="0" applyFont="1" applyFill="1" applyBorder="1" applyAlignment="1" applyProtection="1">
      <alignment horizontal="center" vertical="center" wrapText="1"/>
    </xf>
    <xf numFmtId="0" fontId="31" fillId="0" borderId="11" xfId="0" applyFont="1" applyBorder="1" applyAlignment="1" applyProtection="1">
      <alignment horizontal="center"/>
    </xf>
    <xf numFmtId="0" fontId="30" fillId="12" borderId="11" xfId="0" applyFont="1" applyFill="1" applyBorder="1" applyAlignment="1" applyProtection="1">
      <alignment horizontal="center" vertical="center" wrapText="1"/>
    </xf>
    <xf numFmtId="0" fontId="12" fillId="0" borderId="11" xfId="0" applyFont="1" applyFill="1" applyBorder="1" applyAlignment="1" applyProtection="1"/>
    <xf numFmtId="0" fontId="31" fillId="14" borderId="11" xfId="1" applyFont="1" applyFill="1" applyBorder="1" applyAlignment="1" applyProtection="1">
      <alignment horizontal="center"/>
    </xf>
    <xf numFmtId="0" fontId="31" fillId="14" borderId="11" xfId="0" applyFont="1" applyFill="1" applyBorder="1" applyAlignment="1" applyProtection="1">
      <alignment horizontal="center" vertical="center"/>
    </xf>
    <xf numFmtId="0" fontId="30" fillId="12" borderId="11" xfId="0" applyFont="1" applyFill="1" applyBorder="1" applyAlignment="1" applyProtection="1">
      <alignment horizontal="center"/>
    </xf>
    <xf numFmtId="0" fontId="29" fillId="15" borderId="11" xfId="1" applyFont="1" applyFill="1" applyBorder="1" applyAlignment="1" applyProtection="1">
      <alignment horizontal="center" vertical="center"/>
    </xf>
    <xf numFmtId="0" fontId="32" fillId="0" borderId="11" xfId="0" applyFont="1" applyBorder="1" applyAlignment="1" applyProtection="1">
      <alignment horizontal="center" wrapText="1"/>
    </xf>
    <xf numFmtId="2" fontId="31" fillId="0" borderId="11" xfId="1" applyNumberFormat="1" applyFont="1" applyFill="1" applyBorder="1" applyAlignment="1" applyProtection="1">
      <alignment horizontal="center"/>
    </xf>
    <xf numFmtId="0" fontId="32" fillId="0" borderId="11" xfId="0" applyFont="1" applyFill="1" applyBorder="1" applyAlignment="1" applyProtection="1">
      <alignment horizontal="center" vertical="center"/>
    </xf>
    <xf numFmtId="0" fontId="32" fillId="0" borderId="11" xfId="0" applyFont="1" applyBorder="1" applyAlignment="1" applyProtection="1">
      <alignment horizontal="center" vertical="center"/>
    </xf>
    <xf numFmtId="0" fontId="32" fillId="14" borderId="11" xfId="0" applyFont="1" applyFill="1" applyBorder="1" applyAlignment="1" applyProtection="1">
      <alignment horizontal="center"/>
    </xf>
    <xf numFmtId="0" fontId="31" fillId="0" borderId="11" xfId="0" applyFont="1" applyFill="1" applyBorder="1" applyAlignment="1" applyProtection="1">
      <alignment horizontal="center"/>
    </xf>
    <xf numFmtId="0" fontId="33" fillId="0" borderId="11" xfId="0" applyFont="1" applyBorder="1" applyAlignment="1" applyProtection="1">
      <alignment horizontal="center" vertical="center" wrapText="1"/>
    </xf>
    <xf numFmtId="0" fontId="35" fillId="0" borderId="11" xfId="0" applyFont="1" applyBorder="1" applyAlignment="1" applyProtection="1">
      <alignment horizontal="center" vertical="center" wrapText="1"/>
    </xf>
    <xf numFmtId="0" fontId="28" fillId="5" borderId="0" xfId="0" applyFont="1" applyFill="1" applyAlignment="1">
      <alignment horizontal="center"/>
    </xf>
    <xf numFmtId="164" fontId="0" fillId="0" borderId="11" xfId="0" applyNumberFormat="1" applyBorder="1" applyAlignment="1">
      <alignment horizontal="center" vertical="center"/>
    </xf>
    <xf numFmtId="0" fontId="28" fillId="7" borderId="0" xfId="0" applyFont="1" applyFill="1" applyAlignment="1">
      <alignment horizontal="center"/>
    </xf>
    <xf numFmtId="0" fontId="12" fillId="0" borderId="1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36" fillId="3" borderId="15" xfId="0" applyFont="1" applyFill="1" applyBorder="1" applyAlignment="1">
      <alignment vertical="center"/>
    </xf>
    <xf numFmtId="0" fontId="37" fillId="0" borderId="11" xfId="0" applyFont="1" applyBorder="1" applyAlignment="1" applyProtection="1">
      <alignment horizontal="center"/>
    </xf>
    <xf numFmtId="164" fontId="37" fillId="0" borderId="11" xfId="0" applyNumberFormat="1" applyFont="1" applyBorder="1" applyAlignment="1" applyProtection="1">
      <alignment horizontal="center"/>
    </xf>
    <xf numFmtId="0" fontId="12" fillId="0" borderId="11" xfId="0" applyFont="1" applyBorder="1" applyAlignment="1" applyProtection="1">
      <alignment horizontal="center"/>
    </xf>
    <xf numFmtId="0" fontId="31" fillId="5" borderId="11" xfId="0" applyFont="1" applyFill="1" applyBorder="1" applyAlignment="1" applyProtection="1">
      <alignment horizontal="center"/>
    </xf>
    <xf numFmtId="0" fontId="31" fillId="5" borderId="11" xfId="1" applyFont="1" applyFill="1" applyBorder="1" applyAlignment="1" applyProtection="1">
      <alignment horizontal="center"/>
    </xf>
    <xf numFmtId="0" fontId="12" fillId="0" borderId="11" xfId="1" applyFont="1" applyFill="1" applyBorder="1" applyAlignment="1" applyProtection="1">
      <alignment horizontal="center"/>
    </xf>
    <xf numFmtId="0" fontId="32" fillId="0" borderId="11" xfId="1" applyFont="1" applyFill="1" applyBorder="1" applyAlignment="1" applyProtection="1">
      <alignment horizontal="center"/>
    </xf>
    <xf numFmtId="0" fontId="37" fillId="0" borderId="11" xfId="1" applyFont="1" applyFill="1" applyBorder="1" applyAlignment="1" applyProtection="1">
      <alignment horizontal="center"/>
    </xf>
    <xf numFmtId="2" fontId="31" fillId="0" borderId="11" xfId="0" applyNumberFormat="1" applyFont="1" applyBorder="1" applyAlignment="1" applyProtection="1">
      <alignment horizontal="center"/>
    </xf>
    <xf numFmtId="0" fontId="12" fillId="0" borderId="11" xfId="0" applyFont="1" applyBorder="1" applyAlignment="1" applyProtection="1">
      <alignment horizontal="center" wrapText="1"/>
    </xf>
    <xf numFmtId="165" fontId="31" fillId="0" borderId="11" xfId="0" applyNumberFormat="1" applyFont="1" applyBorder="1" applyAlignment="1" applyProtection="1">
      <alignment horizontal="center" vertical="center"/>
    </xf>
    <xf numFmtId="0" fontId="37" fillId="5" borderId="11" xfId="0" applyFont="1" applyFill="1" applyBorder="1" applyAlignment="1" applyProtection="1">
      <alignment horizontal="center"/>
    </xf>
    <xf numFmtId="0" fontId="37" fillId="5" borderId="11" xfId="0" applyFont="1" applyFill="1" applyBorder="1" applyAlignment="1" applyProtection="1">
      <alignment horizontal="center" wrapText="1"/>
    </xf>
    <xf numFmtId="0" fontId="37" fillId="0" borderId="11" xfId="0" applyFont="1" applyBorder="1" applyAlignment="1" applyProtection="1">
      <alignment horizontal="center" wrapText="1"/>
    </xf>
    <xf numFmtId="2" fontId="32" fillId="0" borderId="11" xfId="0" applyNumberFormat="1" applyFont="1" applyBorder="1" applyAlignment="1" applyProtection="1">
      <alignment horizontal="center"/>
    </xf>
    <xf numFmtId="0" fontId="31" fillId="5" borderId="11" xfId="0" applyFont="1" applyFill="1" applyBorder="1" applyAlignment="1" applyProtection="1">
      <alignment horizontal="center" wrapText="1"/>
    </xf>
    <xf numFmtId="0" fontId="32" fillId="5" borderId="11" xfId="0" applyFont="1" applyFill="1" applyBorder="1" applyAlignment="1" applyProtection="1">
      <alignment horizontal="center"/>
    </xf>
    <xf numFmtId="0" fontId="38" fillId="0" borderId="11" xfId="0" applyFont="1" applyBorder="1" applyAlignment="1" applyProtection="1">
      <alignment horizontal="center"/>
    </xf>
    <xf numFmtId="165" fontId="31" fillId="0" borderId="11" xfId="0" applyNumberFormat="1" applyFont="1" applyBorder="1" applyAlignment="1" applyProtection="1">
      <alignment horizontal="center" vertical="center" wrapText="1"/>
    </xf>
    <xf numFmtId="0" fontId="32" fillId="5" borderId="11" xfId="0" applyFont="1" applyFill="1" applyBorder="1" applyAlignment="1" applyProtection="1">
      <alignment horizontal="center" wrapText="1"/>
    </xf>
    <xf numFmtId="0" fontId="12" fillId="0" borderId="11" xfId="0" applyFont="1" applyBorder="1" applyAlignment="1" applyProtection="1">
      <alignment horizontal="center" vertical="center" wrapText="1"/>
    </xf>
    <xf numFmtId="0" fontId="31" fillId="5" borderId="11" xfId="0" applyFont="1" applyFill="1" applyBorder="1" applyAlignment="1" applyProtection="1">
      <alignment horizontal="center" vertical="center" wrapText="1"/>
    </xf>
    <xf numFmtId="0" fontId="12" fillId="5" borderId="11" xfId="0" applyFont="1" applyFill="1" applyBorder="1" applyAlignment="1" applyProtection="1">
      <alignment horizontal="center" vertical="center" wrapText="1"/>
    </xf>
    <xf numFmtId="0" fontId="26" fillId="4" borderId="9" xfId="0" applyFont="1" applyFill="1" applyBorder="1" applyAlignment="1">
      <alignment horizontal="center" vertical="center" wrapText="1"/>
    </xf>
    <xf numFmtId="0" fontId="27" fillId="2" borderId="11" xfId="0" applyFont="1" applyFill="1" applyBorder="1" applyAlignment="1">
      <alignment horizontal="center" wrapText="1"/>
    </xf>
    <xf numFmtId="0" fontId="1" fillId="4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</cellXfs>
  <cellStyles count="4">
    <cellStyle name="Excel Built-in Note" xfId="1"/>
    <cellStyle name="Normal" xfId="0" builtinId="0"/>
    <cellStyle name="Normal 2" xfId="3"/>
    <cellStyle name="Normal 3" xfId="2"/>
  </cellStyles>
  <dxfs count="1">
    <dxf>
      <font>
        <color rgb="FF2A6099"/>
      </font>
      <fill>
        <patternFill patternType="solid">
          <bgColor rgb="FFCCFFFF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C1" sqref="C1"/>
    </sheetView>
  </sheetViews>
  <sheetFormatPr defaultColWidth="10" defaultRowHeight="15"/>
  <cols>
    <col min="1" max="2" width="15.42578125" customWidth="1"/>
    <col min="3" max="3" width="17.28515625" customWidth="1"/>
    <col min="4" max="4" width="18.28515625" customWidth="1"/>
  </cols>
  <sheetData>
    <row r="1" spans="1:4">
      <c r="A1" s="1" t="s">
        <v>275</v>
      </c>
      <c r="B1" s="1" t="s">
        <v>276</v>
      </c>
      <c r="C1" s="1" t="s">
        <v>277</v>
      </c>
      <c r="D1" s="1" t="s">
        <v>278</v>
      </c>
    </row>
    <row r="2" spans="1:4">
      <c r="A2" s="2">
        <v>2013</v>
      </c>
      <c r="B2" s="2">
        <v>27</v>
      </c>
      <c r="C2" s="2">
        <v>2727.38</v>
      </c>
      <c r="D2" s="2">
        <v>90</v>
      </c>
    </row>
    <row r="3" spans="1:4">
      <c r="A3" s="2">
        <v>2014</v>
      </c>
      <c r="B3" s="2">
        <v>26</v>
      </c>
      <c r="C3" s="2">
        <v>9915.94</v>
      </c>
      <c r="D3" s="2">
        <v>85</v>
      </c>
    </row>
    <row r="4" spans="1:4">
      <c r="A4" s="2">
        <v>2015</v>
      </c>
      <c r="B4" s="2">
        <v>14</v>
      </c>
      <c r="C4" s="2">
        <v>4073.95</v>
      </c>
      <c r="D4" s="2">
        <v>77</v>
      </c>
    </row>
    <row r="5" spans="1:4">
      <c r="A5" s="2">
        <v>2016</v>
      </c>
      <c r="B5" s="2">
        <v>15</v>
      </c>
      <c r="C5" s="2">
        <v>12670.23</v>
      </c>
      <c r="D5" s="2">
        <v>127</v>
      </c>
    </row>
    <row r="6" spans="1:4">
      <c r="A6" s="2">
        <v>2017</v>
      </c>
      <c r="B6" s="2">
        <v>14</v>
      </c>
      <c r="C6" s="2">
        <v>2246.81</v>
      </c>
      <c r="D6" s="2">
        <v>60</v>
      </c>
    </row>
    <row r="7" spans="1:4">
      <c r="A7" s="2">
        <v>2018</v>
      </c>
      <c r="B7" s="2">
        <v>14</v>
      </c>
      <c r="C7" s="2">
        <v>6711.66</v>
      </c>
      <c r="D7" s="2">
        <v>110</v>
      </c>
    </row>
    <row r="8" spans="1:4">
      <c r="A8" s="2">
        <v>2019</v>
      </c>
      <c r="B8" s="2">
        <v>18</v>
      </c>
      <c r="C8" s="2">
        <v>3430.97</v>
      </c>
      <c r="D8" s="2">
        <v>119</v>
      </c>
    </row>
    <row r="9" spans="1:4">
      <c r="A9" s="2">
        <v>2020</v>
      </c>
      <c r="B9" s="2">
        <v>38</v>
      </c>
      <c r="C9" s="2">
        <v>23025.99</v>
      </c>
      <c r="D9" s="2">
        <v>1445</v>
      </c>
    </row>
    <row r="10" spans="1:4">
      <c r="A10" s="2">
        <v>2021</v>
      </c>
      <c r="B10" s="2">
        <v>47</v>
      </c>
      <c r="C10" s="2">
        <v>16706.900000000001</v>
      </c>
      <c r="D10" s="2">
        <v>2014</v>
      </c>
    </row>
    <row r="11" spans="1:4">
      <c r="A11" s="2">
        <v>2022</v>
      </c>
      <c r="B11" s="2">
        <v>37</v>
      </c>
      <c r="C11" s="2">
        <v>35820.69</v>
      </c>
      <c r="D11" s="2">
        <v>1002</v>
      </c>
    </row>
  </sheetData>
  <conditionalFormatting sqref="A2:A11 C2:D11">
    <cfRule type="dataBar" priority="1">
      <dataBar>
        <cfvo type="min"/>
        <cfvo type="max"/>
        <color rgb="FFFF7F00"/>
      </dataBar>
      <extLst>
        <ext xmlns:x14="http://schemas.microsoft.com/office/spreadsheetml/2009/9/main" uri="{B025F937-C7B1-47D3-B67F-A62EFF666E3E}">
          <x14:id>{642ED35E-D80F-4407-AD13-0D60C3658A83}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42ED35E-D80F-4407-AD13-0D60C3658A83}">
            <x14:dataBar minLength="0" maxLength="100" border="1" negativeBarBorderColorSameAsPositive="0">
              <x14:cfvo type="autoMin"/>
              <x14:cfvo type="autoMax"/>
              <x14:borderColor rgb="FFFF7F00"/>
              <x14:negativeFillColor rgb="FFFF0000"/>
              <x14:negativeBorderColor rgb="FFFF0000"/>
              <x14:axisColor rgb="FF000000"/>
            </x14:dataBar>
          </x14:cfRule>
          <xm:sqref>A2:A11 C2:D11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selection activeCell="G14" sqref="G14"/>
    </sheetView>
  </sheetViews>
  <sheetFormatPr defaultColWidth="10" defaultRowHeight="15"/>
  <cols>
    <col min="1" max="2" width="43.28515625" customWidth="1"/>
    <col min="3" max="3" width="24.42578125" customWidth="1"/>
    <col min="4" max="4" width="20.28515625" customWidth="1"/>
    <col min="5" max="5" width="19.5703125" customWidth="1"/>
  </cols>
  <sheetData>
    <row r="1" spans="1:6" ht="21">
      <c r="A1" s="130" t="s">
        <v>284</v>
      </c>
      <c r="B1" s="130"/>
      <c r="C1" s="130"/>
      <c r="D1" s="130"/>
    </row>
    <row r="2" spans="1:6">
      <c r="A2" s="30" t="s">
        <v>279</v>
      </c>
      <c r="B2" s="30" t="s">
        <v>280</v>
      </c>
      <c r="C2" s="30" t="s">
        <v>281</v>
      </c>
      <c r="D2" s="32" t="s">
        <v>378</v>
      </c>
    </row>
    <row r="3" spans="1:6">
      <c r="A3" s="42" t="s">
        <v>0</v>
      </c>
      <c r="B3" s="43" t="s">
        <v>1</v>
      </c>
      <c r="C3" s="43">
        <v>1</v>
      </c>
      <c r="D3" s="43">
        <v>1.94</v>
      </c>
      <c r="E3" s="3"/>
      <c r="F3" s="3"/>
    </row>
    <row r="4" spans="1:6">
      <c r="A4" s="42" t="s">
        <v>2</v>
      </c>
      <c r="B4" s="43" t="s">
        <v>3</v>
      </c>
      <c r="C4" s="43">
        <v>13</v>
      </c>
      <c r="D4" s="43">
        <v>131.15</v>
      </c>
    </row>
    <row r="5" spans="1:6" ht="15.75">
      <c r="A5" s="42" t="s">
        <v>4</v>
      </c>
      <c r="B5" s="43" t="s">
        <v>3</v>
      </c>
      <c r="C5" s="43">
        <v>3</v>
      </c>
      <c r="D5" s="43">
        <v>45.66</v>
      </c>
    </row>
    <row r="6" spans="1:6">
      <c r="A6" s="42" t="s">
        <v>5</v>
      </c>
      <c r="B6" s="43" t="s">
        <v>3</v>
      </c>
      <c r="C6" s="43">
        <v>3</v>
      </c>
      <c r="D6" s="43">
        <v>13.03</v>
      </c>
    </row>
    <row r="7" spans="1:6">
      <c r="A7" s="42" t="s">
        <v>6</v>
      </c>
      <c r="B7" s="43" t="s">
        <v>7</v>
      </c>
      <c r="C7" s="43">
        <v>1</v>
      </c>
      <c r="D7" s="43">
        <v>0.14000000000000001</v>
      </c>
    </row>
    <row r="8" spans="1:6">
      <c r="A8" s="42" t="s">
        <v>8</v>
      </c>
      <c r="B8" s="43" t="s">
        <v>9</v>
      </c>
      <c r="C8" s="43">
        <v>3</v>
      </c>
      <c r="D8" s="43">
        <v>30</v>
      </c>
      <c r="E8" s="3"/>
    </row>
    <row r="9" spans="1:6">
      <c r="A9" s="42" t="s">
        <v>10</v>
      </c>
      <c r="B9" s="43" t="s">
        <v>11</v>
      </c>
      <c r="C9" s="43">
        <v>1</v>
      </c>
      <c r="D9" s="43">
        <v>1.73</v>
      </c>
      <c r="E9" s="3"/>
    </row>
    <row r="10" spans="1:6">
      <c r="A10" s="42" t="s">
        <v>12</v>
      </c>
      <c r="B10" s="43" t="s">
        <v>13</v>
      </c>
      <c r="C10" s="43">
        <v>1</v>
      </c>
      <c r="D10" s="43">
        <v>29.35</v>
      </c>
    </row>
    <row r="11" spans="1:6">
      <c r="A11" s="42" t="s">
        <v>14</v>
      </c>
      <c r="B11" s="43" t="s">
        <v>3</v>
      </c>
      <c r="C11" s="43">
        <v>12</v>
      </c>
      <c r="D11" s="43">
        <v>302.25</v>
      </c>
    </row>
    <row r="12" spans="1:6">
      <c r="A12" s="42" t="s">
        <v>15</v>
      </c>
      <c r="B12" s="43" t="s">
        <v>3</v>
      </c>
      <c r="C12" s="43">
        <v>1</v>
      </c>
      <c r="D12" s="43">
        <v>1448.09</v>
      </c>
    </row>
    <row r="13" spans="1:6" ht="15.75">
      <c r="A13" s="42" t="s">
        <v>16</v>
      </c>
      <c r="B13" s="43" t="s">
        <v>3</v>
      </c>
      <c r="C13" s="43">
        <v>1</v>
      </c>
      <c r="D13" s="43">
        <v>1.71</v>
      </c>
    </row>
    <row r="14" spans="1:6">
      <c r="A14" s="44" t="s">
        <v>17</v>
      </c>
      <c r="B14" s="43" t="s">
        <v>3</v>
      </c>
      <c r="C14" s="43">
        <v>1</v>
      </c>
      <c r="D14" s="43">
        <v>0.09</v>
      </c>
    </row>
    <row r="15" spans="1:6">
      <c r="A15" s="43" t="s">
        <v>18</v>
      </c>
      <c r="B15" s="43" t="s">
        <v>11</v>
      </c>
      <c r="C15" s="43">
        <v>2</v>
      </c>
      <c r="D15" s="43">
        <v>33.25</v>
      </c>
      <c r="E15" s="3"/>
    </row>
    <row r="16" spans="1:6">
      <c r="A16" s="42" t="s">
        <v>19</v>
      </c>
      <c r="B16" s="43" t="s">
        <v>11</v>
      </c>
      <c r="C16" s="43">
        <v>1</v>
      </c>
      <c r="D16" s="43">
        <v>4.87</v>
      </c>
      <c r="E16" s="3"/>
    </row>
    <row r="17" spans="1:5">
      <c r="A17" s="42" t="s">
        <v>20</v>
      </c>
      <c r="B17" s="43" t="s">
        <v>11</v>
      </c>
      <c r="C17" s="43">
        <v>1</v>
      </c>
      <c r="D17" s="43">
        <v>0.97</v>
      </c>
      <c r="E17" s="3"/>
    </row>
    <row r="18" spans="1:5" ht="15.75">
      <c r="A18" s="42" t="s">
        <v>21</v>
      </c>
      <c r="B18" s="43" t="s">
        <v>11</v>
      </c>
      <c r="C18" s="43">
        <v>1</v>
      </c>
      <c r="D18" s="43">
        <v>24.57</v>
      </c>
      <c r="E18" s="3"/>
    </row>
    <row r="19" spans="1:5">
      <c r="A19" s="42" t="s">
        <v>22</v>
      </c>
      <c r="B19" s="43" t="s">
        <v>1</v>
      </c>
      <c r="C19" s="43">
        <v>1</v>
      </c>
      <c r="D19" s="43">
        <v>3.62</v>
      </c>
    </row>
    <row r="20" spans="1:5">
      <c r="A20" s="42" t="s">
        <v>23</v>
      </c>
      <c r="B20" s="43" t="s">
        <v>24</v>
      </c>
      <c r="C20" s="43">
        <v>4</v>
      </c>
      <c r="D20" s="43">
        <v>37.5</v>
      </c>
    </row>
    <row r="21" spans="1:5">
      <c r="A21" s="42" t="s">
        <v>23</v>
      </c>
      <c r="B21" s="43" t="s">
        <v>11</v>
      </c>
      <c r="C21" s="43">
        <v>9</v>
      </c>
      <c r="D21" s="43">
        <v>214.18</v>
      </c>
    </row>
    <row r="22" spans="1:5">
      <c r="A22" s="42" t="s">
        <v>25</v>
      </c>
      <c r="B22" s="43" t="s">
        <v>3</v>
      </c>
      <c r="C22" s="43">
        <v>4</v>
      </c>
      <c r="D22" s="43">
        <v>67.37</v>
      </c>
    </row>
    <row r="23" spans="1:5" ht="15.75">
      <c r="A23" s="42" t="s">
        <v>26</v>
      </c>
      <c r="B23" s="43" t="s">
        <v>3</v>
      </c>
      <c r="C23" s="43">
        <v>13</v>
      </c>
      <c r="D23" s="43">
        <v>314.83</v>
      </c>
    </row>
    <row r="24" spans="1:5">
      <c r="A24" s="42" t="s">
        <v>27</v>
      </c>
      <c r="B24" s="43" t="s">
        <v>3</v>
      </c>
      <c r="C24" s="43">
        <v>3</v>
      </c>
      <c r="D24" s="43">
        <v>2.82</v>
      </c>
    </row>
    <row r="25" spans="1:5">
      <c r="A25" s="42" t="s">
        <v>28</v>
      </c>
      <c r="B25" s="43" t="s">
        <v>3</v>
      </c>
      <c r="C25" s="43">
        <v>2</v>
      </c>
      <c r="D25" s="43">
        <v>1.27</v>
      </c>
    </row>
    <row r="26" spans="1:5">
      <c r="A26" s="42" t="s">
        <v>29</v>
      </c>
      <c r="B26" s="43" t="s">
        <v>3</v>
      </c>
      <c r="C26" s="43">
        <v>4</v>
      </c>
      <c r="D26" s="43">
        <v>10.16</v>
      </c>
    </row>
    <row r="27" spans="1:5">
      <c r="A27" s="42" t="s">
        <v>30</v>
      </c>
      <c r="B27" s="43" t="s">
        <v>3</v>
      </c>
      <c r="C27" s="43">
        <v>1</v>
      </c>
      <c r="D27" s="43">
        <v>4.42</v>
      </c>
    </row>
    <row r="28" spans="1:5">
      <c r="A28" s="42" t="s">
        <v>31</v>
      </c>
      <c r="B28" s="43" t="s">
        <v>3</v>
      </c>
      <c r="C28" s="43">
        <v>3</v>
      </c>
      <c r="D28" s="43">
        <v>2.41</v>
      </c>
    </row>
    <row r="29" spans="1:5">
      <c r="C29" s="4">
        <f>SUM(C3:C28)</f>
        <v>90</v>
      </c>
      <c r="D29" s="4">
        <f>SUM(D3:D28)</f>
        <v>2727.3799999999992</v>
      </c>
    </row>
    <row r="31" spans="1:5">
      <c r="A31" s="5" t="s">
        <v>283</v>
      </c>
    </row>
    <row r="32" spans="1:5">
      <c r="A32" s="6"/>
      <c r="B32" s="7" t="s">
        <v>282</v>
      </c>
      <c r="C32" s="7" t="s">
        <v>276</v>
      </c>
      <c r="D32" s="27" t="s">
        <v>281</v>
      </c>
      <c r="E32" s="32" t="s">
        <v>378</v>
      </c>
    </row>
    <row r="33" spans="2:5">
      <c r="B33" s="8" t="s">
        <v>32</v>
      </c>
      <c r="C33" s="8">
        <v>13</v>
      </c>
      <c r="D33" s="8">
        <v>64</v>
      </c>
      <c r="E33" s="31">
        <v>2345.2600000000002</v>
      </c>
    </row>
    <row r="34" spans="2:5">
      <c r="B34" s="10" t="s">
        <v>33</v>
      </c>
      <c r="C34" s="10">
        <v>8</v>
      </c>
      <c r="D34" s="10">
        <v>20</v>
      </c>
      <c r="E34" s="8">
        <v>320.69</v>
      </c>
    </row>
    <row r="35" spans="2:5">
      <c r="B35" s="8" t="s">
        <v>34</v>
      </c>
      <c r="C35" s="8">
        <v>2</v>
      </c>
      <c r="D35" s="8">
        <v>3</v>
      </c>
      <c r="E35" s="8">
        <v>30</v>
      </c>
    </row>
    <row r="36" spans="2:5">
      <c r="B36" s="8" t="s">
        <v>35</v>
      </c>
      <c r="C36" s="8">
        <v>2</v>
      </c>
      <c r="D36" s="8">
        <v>1</v>
      </c>
      <c r="E36" s="8">
        <v>1.94</v>
      </c>
    </row>
    <row r="37" spans="2:5">
      <c r="B37" s="8" t="s">
        <v>36</v>
      </c>
      <c r="C37" s="8">
        <v>1</v>
      </c>
      <c r="D37" s="8">
        <v>1</v>
      </c>
      <c r="E37" s="8">
        <v>0.14000000000000001</v>
      </c>
    </row>
    <row r="38" spans="2:5">
      <c r="B38" s="8" t="s">
        <v>37</v>
      </c>
      <c r="C38" s="8">
        <v>1</v>
      </c>
      <c r="D38" s="8">
        <v>1</v>
      </c>
      <c r="E38" s="8">
        <v>29.35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workbookViewId="0">
      <selection activeCell="D2" sqref="D2"/>
    </sheetView>
  </sheetViews>
  <sheetFormatPr defaultColWidth="10" defaultRowHeight="15"/>
  <cols>
    <col min="1" max="1" width="39" customWidth="1"/>
    <col min="2" max="2" width="28.42578125" customWidth="1"/>
    <col min="3" max="3" width="26.5703125" customWidth="1"/>
    <col min="4" max="4" width="22.7109375" customWidth="1"/>
    <col min="5" max="5" width="17.28515625" customWidth="1"/>
  </cols>
  <sheetData>
    <row r="1" spans="1:5" ht="21">
      <c r="A1" s="130" t="s">
        <v>285</v>
      </c>
      <c r="B1" s="130"/>
      <c r="C1" s="130"/>
      <c r="D1" s="131"/>
    </row>
    <row r="2" spans="1:5">
      <c r="A2" s="30" t="s">
        <v>279</v>
      </c>
      <c r="B2" s="30" t="s">
        <v>280</v>
      </c>
      <c r="C2" s="40" t="s">
        <v>281</v>
      </c>
      <c r="D2" s="32" t="s">
        <v>378</v>
      </c>
    </row>
    <row r="3" spans="1:5">
      <c r="A3" s="11" t="s">
        <v>38</v>
      </c>
      <c r="B3" s="11" t="s">
        <v>39</v>
      </c>
      <c r="C3" s="11">
        <v>1</v>
      </c>
      <c r="D3" s="41"/>
      <c r="E3" s="3"/>
    </row>
    <row r="4" spans="1:5">
      <c r="A4" s="11" t="s">
        <v>40</v>
      </c>
      <c r="B4" s="11" t="s">
        <v>39</v>
      </c>
      <c r="C4" s="11">
        <v>1</v>
      </c>
      <c r="D4" s="11"/>
      <c r="E4" s="3"/>
    </row>
    <row r="5" spans="1:5">
      <c r="A5" s="11" t="s">
        <v>2</v>
      </c>
      <c r="B5" s="11" t="s">
        <v>41</v>
      </c>
      <c r="C5" s="11">
        <v>30</v>
      </c>
      <c r="D5" s="11">
        <v>415.75</v>
      </c>
    </row>
    <row r="6" spans="1:5">
      <c r="A6" s="11" t="s">
        <v>42</v>
      </c>
      <c r="B6" s="11" t="s">
        <v>41</v>
      </c>
      <c r="C6" s="11">
        <v>4</v>
      </c>
      <c r="D6" s="11">
        <v>10.32</v>
      </c>
    </row>
    <row r="7" spans="1:5">
      <c r="A7" s="11" t="s">
        <v>43</v>
      </c>
      <c r="B7" s="11" t="s">
        <v>11</v>
      </c>
      <c r="C7" s="11">
        <v>2</v>
      </c>
      <c r="D7" s="11">
        <v>8.6999999999999993</v>
      </c>
    </row>
    <row r="8" spans="1:5">
      <c r="A8" s="11" t="s">
        <v>44</v>
      </c>
      <c r="B8" s="11" t="s">
        <v>3</v>
      </c>
      <c r="C8" s="11">
        <v>2</v>
      </c>
      <c r="D8" s="11">
        <v>6.82</v>
      </c>
    </row>
    <row r="9" spans="1:5">
      <c r="A9" s="11" t="s">
        <v>45</v>
      </c>
      <c r="B9" s="11" t="s">
        <v>3</v>
      </c>
      <c r="C9" s="11">
        <v>7</v>
      </c>
      <c r="D9" s="11">
        <v>131.99</v>
      </c>
    </row>
    <row r="10" spans="1:5">
      <c r="A10" s="11" t="s">
        <v>45</v>
      </c>
      <c r="B10" s="11" t="s">
        <v>11</v>
      </c>
      <c r="C10" s="11">
        <v>1</v>
      </c>
      <c r="D10" s="11">
        <v>1250</v>
      </c>
    </row>
    <row r="11" spans="1:5">
      <c r="A11" s="11" t="s">
        <v>46</v>
      </c>
      <c r="B11" s="11" t="s">
        <v>3</v>
      </c>
      <c r="C11" s="11">
        <v>1</v>
      </c>
      <c r="D11" s="11">
        <v>0.56000000000000005</v>
      </c>
    </row>
    <row r="12" spans="1:5">
      <c r="A12" s="11" t="s">
        <v>47</v>
      </c>
      <c r="B12" s="11" t="s">
        <v>11</v>
      </c>
      <c r="C12" s="11">
        <v>1</v>
      </c>
      <c r="D12" s="11">
        <v>0.35</v>
      </c>
    </row>
    <row r="13" spans="1:5">
      <c r="A13" s="11" t="s">
        <v>6</v>
      </c>
      <c r="B13" s="11" t="s">
        <v>1</v>
      </c>
      <c r="C13" s="11">
        <v>4</v>
      </c>
      <c r="D13" s="11">
        <v>8.74</v>
      </c>
    </row>
    <row r="14" spans="1:5">
      <c r="A14" s="11" t="s">
        <v>48</v>
      </c>
      <c r="B14" s="11" t="s">
        <v>49</v>
      </c>
      <c r="C14" s="11">
        <v>1</v>
      </c>
      <c r="D14" s="11">
        <v>160</v>
      </c>
    </row>
    <row r="15" spans="1:5">
      <c r="A15" s="11" t="s">
        <v>48</v>
      </c>
      <c r="B15" s="11" t="s">
        <v>3</v>
      </c>
      <c r="C15" s="11">
        <v>1</v>
      </c>
      <c r="D15" s="11">
        <v>1.34</v>
      </c>
    </row>
    <row r="16" spans="1:5">
      <c r="A16" s="11" t="s">
        <v>50</v>
      </c>
      <c r="B16" s="11" t="s">
        <v>11</v>
      </c>
      <c r="C16" s="11">
        <v>2</v>
      </c>
      <c r="D16" s="11" t="s">
        <v>51</v>
      </c>
    </row>
    <row r="17" spans="1:5">
      <c r="A17" s="11" t="s">
        <v>52</v>
      </c>
      <c r="B17" s="11" t="s">
        <v>11</v>
      </c>
      <c r="C17" s="11">
        <v>1</v>
      </c>
      <c r="D17" s="11">
        <v>995.2</v>
      </c>
    </row>
    <row r="18" spans="1:5">
      <c r="A18" s="11" t="s">
        <v>53</v>
      </c>
      <c r="B18" s="11" t="s">
        <v>3</v>
      </c>
      <c r="C18" s="11">
        <v>2</v>
      </c>
      <c r="D18" s="11">
        <v>18.260000000000002</v>
      </c>
    </row>
    <row r="19" spans="1:5">
      <c r="A19" s="11" t="s">
        <v>54</v>
      </c>
      <c r="B19" s="11" t="s">
        <v>55</v>
      </c>
      <c r="C19" s="11">
        <v>1</v>
      </c>
      <c r="D19" s="11">
        <v>0.85999999999999976</v>
      </c>
      <c r="E19" s="3"/>
    </row>
    <row r="20" spans="1:5">
      <c r="A20" s="11" t="s">
        <v>56</v>
      </c>
      <c r="B20" s="11" t="s">
        <v>3</v>
      </c>
      <c r="C20" s="11">
        <v>1</v>
      </c>
      <c r="D20" s="11">
        <v>1000</v>
      </c>
    </row>
    <row r="21" spans="1:5">
      <c r="A21" s="11" t="s">
        <v>57</v>
      </c>
      <c r="B21" s="11" t="s">
        <v>3</v>
      </c>
      <c r="C21" s="11">
        <v>1</v>
      </c>
      <c r="D21" s="11">
        <v>4</v>
      </c>
      <c r="E21" s="3"/>
    </row>
    <row r="22" spans="1:5">
      <c r="A22" s="11" t="s">
        <v>58</v>
      </c>
      <c r="B22" s="11" t="s">
        <v>3</v>
      </c>
      <c r="C22" s="11">
        <v>2</v>
      </c>
      <c r="D22" s="11">
        <v>10</v>
      </c>
      <c r="E22" s="3"/>
    </row>
    <row r="23" spans="1:5">
      <c r="A23" s="11" t="s">
        <v>59</v>
      </c>
      <c r="B23" s="11" t="s">
        <v>11</v>
      </c>
      <c r="C23" s="11">
        <v>1</v>
      </c>
      <c r="D23" s="11">
        <v>1000</v>
      </c>
    </row>
    <row r="24" spans="1:5">
      <c r="A24" s="11" t="s">
        <v>60</v>
      </c>
      <c r="B24" s="11" t="s">
        <v>3</v>
      </c>
      <c r="C24" s="11">
        <v>1</v>
      </c>
      <c r="D24" s="11">
        <v>0.12</v>
      </c>
    </row>
    <row r="25" spans="1:5">
      <c r="A25" s="11" t="s">
        <v>60</v>
      </c>
      <c r="B25" s="11" t="s">
        <v>11</v>
      </c>
      <c r="C25" s="11">
        <v>1</v>
      </c>
      <c r="D25" s="11">
        <v>5</v>
      </c>
    </row>
    <row r="26" spans="1:5">
      <c r="A26" s="11" t="s">
        <v>61</v>
      </c>
      <c r="B26" s="11" t="s">
        <v>3</v>
      </c>
      <c r="C26" s="11">
        <v>2</v>
      </c>
      <c r="D26" s="11">
        <v>6.15</v>
      </c>
    </row>
    <row r="27" spans="1:5">
      <c r="A27" s="11" t="s">
        <v>62</v>
      </c>
      <c r="B27" s="11" t="s">
        <v>3</v>
      </c>
      <c r="C27" s="11">
        <v>2</v>
      </c>
      <c r="D27" s="11">
        <v>1.51</v>
      </c>
    </row>
    <row r="28" spans="1:5">
      <c r="A28" s="11" t="s">
        <v>25</v>
      </c>
      <c r="B28" s="11" t="s">
        <v>11</v>
      </c>
      <c r="C28" s="11">
        <v>1</v>
      </c>
      <c r="D28" s="11">
        <v>647</v>
      </c>
    </row>
    <row r="29" spans="1:5">
      <c r="A29" s="11" t="s">
        <v>63</v>
      </c>
      <c r="B29" s="11" t="s">
        <v>3</v>
      </c>
      <c r="C29" s="11">
        <v>2</v>
      </c>
      <c r="D29" s="11">
        <v>2.25</v>
      </c>
    </row>
    <row r="30" spans="1:5">
      <c r="A30" s="11" t="s">
        <v>64</v>
      </c>
      <c r="B30" s="11" t="s">
        <v>11</v>
      </c>
      <c r="C30" s="11">
        <v>2</v>
      </c>
      <c r="D30" s="11">
        <v>1052</v>
      </c>
    </row>
    <row r="31" spans="1:5">
      <c r="A31" s="11" t="s">
        <v>65</v>
      </c>
      <c r="B31" s="11" t="s">
        <v>3</v>
      </c>
      <c r="C31" s="11">
        <v>1</v>
      </c>
      <c r="D31" s="11">
        <v>1.22</v>
      </c>
    </row>
    <row r="32" spans="1:5">
      <c r="A32" s="11" t="s">
        <v>66</v>
      </c>
      <c r="B32" s="11" t="s">
        <v>49</v>
      </c>
      <c r="C32" s="11">
        <v>2</v>
      </c>
      <c r="D32" s="12">
        <v>1688</v>
      </c>
    </row>
    <row r="33" spans="1:5">
      <c r="A33" s="11" t="s">
        <v>67</v>
      </c>
      <c r="B33" s="11" t="s">
        <v>11</v>
      </c>
      <c r="C33" s="11">
        <v>1</v>
      </c>
      <c r="D33" s="11">
        <v>1488</v>
      </c>
    </row>
    <row r="34" spans="1:5">
      <c r="A34" s="11" t="s">
        <v>31</v>
      </c>
      <c r="B34" s="11" t="s">
        <v>3</v>
      </c>
      <c r="C34" s="11">
        <v>2</v>
      </c>
      <c r="D34" s="11">
        <v>1.69</v>
      </c>
    </row>
    <row r="35" spans="1:5">
      <c r="A35" s="11" t="s">
        <v>68</v>
      </c>
      <c r="B35" s="11" t="s">
        <v>3</v>
      </c>
      <c r="C35" s="11">
        <v>1</v>
      </c>
      <c r="D35" s="11">
        <v>0.11000000000000001</v>
      </c>
    </row>
    <row r="36" spans="1:5">
      <c r="C36" s="13">
        <f>SUM(C3:C35)</f>
        <v>85</v>
      </c>
      <c r="D36" s="13">
        <f>SUM(D3:D35)</f>
        <v>9915.94</v>
      </c>
    </row>
    <row r="39" spans="1:5">
      <c r="A39" s="5" t="s">
        <v>294</v>
      </c>
    </row>
    <row r="40" spans="1:5">
      <c r="A40" s="6"/>
      <c r="B40" s="7" t="s">
        <v>282</v>
      </c>
      <c r="C40" s="7" t="s">
        <v>276</v>
      </c>
      <c r="D40" s="27" t="s">
        <v>281</v>
      </c>
      <c r="E40" s="32" t="s">
        <v>378</v>
      </c>
    </row>
    <row r="41" spans="1:5">
      <c r="B41" s="8" t="s">
        <v>32</v>
      </c>
      <c r="C41" s="8">
        <v>18</v>
      </c>
      <c r="D41" s="8">
        <v>74</v>
      </c>
      <c r="E41" s="9">
        <v>9891.99</v>
      </c>
    </row>
    <row r="42" spans="1:5">
      <c r="B42" s="14" t="s">
        <v>69</v>
      </c>
      <c r="C42" s="8">
        <v>4</v>
      </c>
      <c r="D42" s="8">
        <v>2</v>
      </c>
      <c r="E42" s="8"/>
    </row>
    <row r="43" spans="1:5">
      <c r="B43" s="33" t="s">
        <v>36</v>
      </c>
      <c r="C43" s="8">
        <v>1</v>
      </c>
      <c r="D43" s="8">
        <v>5</v>
      </c>
      <c r="E43" s="8">
        <v>9.09</v>
      </c>
    </row>
    <row r="44" spans="1:5">
      <c r="B44" s="34" t="s">
        <v>70</v>
      </c>
      <c r="C44" s="9">
        <v>3</v>
      </c>
      <c r="D44" s="8">
        <v>4</v>
      </c>
      <c r="E44" s="8">
        <v>14.86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opLeftCell="A7" workbookViewId="0">
      <selection activeCell="D2" sqref="D2"/>
    </sheetView>
  </sheetViews>
  <sheetFormatPr defaultColWidth="10" defaultRowHeight="15"/>
  <cols>
    <col min="1" max="1" width="38.140625" customWidth="1"/>
    <col min="2" max="2" width="30.42578125" customWidth="1"/>
    <col min="3" max="3" width="30" customWidth="1"/>
    <col min="4" max="4" width="25.28515625" customWidth="1"/>
    <col min="5" max="5" width="23.28515625" customWidth="1"/>
  </cols>
  <sheetData>
    <row r="1" spans="1:4" ht="21">
      <c r="A1" s="130" t="s">
        <v>286</v>
      </c>
      <c r="B1" s="130"/>
      <c r="C1" s="130"/>
      <c r="D1" s="131"/>
    </row>
    <row r="2" spans="1:4">
      <c r="A2" s="30" t="s">
        <v>279</v>
      </c>
      <c r="B2" s="30" t="s">
        <v>280</v>
      </c>
      <c r="C2" s="40" t="s">
        <v>281</v>
      </c>
      <c r="D2" s="32" t="s">
        <v>378</v>
      </c>
    </row>
    <row r="3" spans="1:4">
      <c r="A3" s="11" t="s">
        <v>71</v>
      </c>
      <c r="B3" s="11" t="s">
        <v>11</v>
      </c>
      <c r="C3" s="11">
        <v>1</v>
      </c>
      <c r="D3" s="41">
        <v>0.48</v>
      </c>
    </row>
    <row r="4" spans="1:4">
      <c r="A4" s="11" t="s">
        <v>72</v>
      </c>
      <c r="B4" s="11" t="s">
        <v>3</v>
      </c>
      <c r="C4" s="11">
        <v>7</v>
      </c>
      <c r="D4" s="11">
        <v>133.04</v>
      </c>
    </row>
    <row r="5" spans="1:4">
      <c r="A5" s="11" t="s">
        <v>42</v>
      </c>
      <c r="B5" s="11" t="s">
        <v>3</v>
      </c>
      <c r="C5" s="11">
        <v>7</v>
      </c>
      <c r="D5" s="11">
        <v>40.04</v>
      </c>
    </row>
    <row r="6" spans="1:4">
      <c r="A6" s="11" t="s">
        <v>73</v>
      </c>
      <c r="B6" s="11" t="s">
        <v>3</v>
      </c>
      <c r="C6" s="11">
        <v>1</v>
      </c>
      <c r="D6" s="11">
        <v>0.19</v>
      </c>
    </row>
    <row r="7" spans="1:4">
      <c r="A7" s="11" t="s">
        <v>45</v>
      </c>
      <c r="B7" s="11" t="s">
        <v>3</v>
      </c>
      <c r="C7" s="11">
        <v>21</v>
      </c>
      <c r="D7" s="11">
        <v>1382.5</v>
      </c>
    </row>
    <row r="8" spans="1:4">
      <c r="A8" s="11" t="s">
        <v>45</v>
      </c>
      <c r="B8" s="11" t="s">
        <v>11</v>
      </c>
      <c r="C8" s="11">
        <v>4</v>
      </c>
      <c r="D8" s="11">
        <v>542</v>
      </c>
    </row>
    <row r="9" spans="1:4">
      <c r="A9" s="11" t="s">
        <v>48</v>
      </c>
      <c r="B9" s="11" t="s">
        <v>11</v>
      </c>
      <c r="C9" s="11">
        <v>2</v>
      </c>
      <c r="D9" s="11">
        <v>1500</v>
      </c>
    </row>
    <row r="10" spans="1:4">
      <c r="A10" s="11" t="s">
        <v>74</v>
      </c>
      <c r="B10" s="11" t="s">
        <v>3</v>
      </c>
      <c r="C10" s="11">
        <v>1</v>
      </c>
      <c r="D10" s="11">
        <v>4.57</v>
      </c>
    </row>
    <row r="11" spans="1:4">
      <c r="A11" s="11" t="s">
        <v>75</v>
      </c>
      <c r="B11" s="11" t="s">
        <v>11</v>
      </c>
      <c r="C11" s="15">
        <v>1</v>
      </c>
      <c r="D11" s="15">
        <v>0.38</v>
      </c>
    </row>
    <row r="12" spans="1:4">
      <c r="A12" s="11" t="s">
        <v>76</v>
      </c>
      <c r="B12" s="11" t="s">
        <v>11</v>
      </c>
      <c r="C12" s="11">
        <v>1</v>
      </c>
      <c r="D12" s="11">
        <v>0.54</v>
      </c>
    </row>
    <row r="13" spans="1:4">
      <c r="A13" s="11" t="s">
        <v>77</v>
      </c>
      <c r="B13" s="11" t="s">
        <v>3</v>
      </c>
      <c r="C13" s="11">
        <v>13</v>
      </c>
      <c r="D13" s="11">
        <v>151.07</v>
      </c>
    </row>
    <row r="14" spans="1:4">
      <c r="A14" s="11" t="s">
        <v>78</v>
      </c>
      <c r="B14" s="11" t="s">
        <v>3</v>
      </c>
      <c r="C14" s="11">
        <v>1</v>
      </c>
      <c r="D14" s="11">
        <v>0.25</v>
      </c>
    </row>
    <row r="15" spans="1:4">
      <c r="A15" s="11" t="s">
        <v>79</v>
      </c>
      <c r="B15" s="11" t="s">
        <v>3</v>
      </c>
      <c r="C15" s="11">
        <v>1</v>
      </c>
      <c r="D15" s="11">
        <v>0.57999999999999996</v>
      </c>
    </row>
    <row r="16" spans="1:4">
      <c r="A16" s="11" t="s">
        <v>80</v>
      </c>
      <c r="B16" s="11" t="s">
        <v>3</v>
      </c>
      <c r="C16" s="11">
        <v>1</v>
      </c>
      <c r="D16" s="11">
        <v>0.3</v>
      </c>
    </row>
    <row r="17" spans="1:5">
      <c r="A17" s="11" t="s">
        <v>81</v>
      </c>
      <c r="B17" s="11" t="s">
        <v>7</v>
      </c>
      <c r="C17" s="11">
        <v>2</v>
      </c>
      <c r="D17" s="11">
        <v>0.46000000000000008</v>
      </c>
    </row>
    <row r="18" spans="1:5">
      <c r="A18" s="11" t="s">
        <v>82</v>
      </c>
      <c r="B18" s="11" t="s">
        <v>11</v>
      </c>
      <c r="C18" s="11">
        <v>1</v>
      </c>
      <c r="D18" s="11">
        <v>0.3</v>
      </c>
      <c r="E18" s="3"/>
    </row>
    <row r="19" spans="1:5">
      <c r="A19" s="11" t="s">
        <v>83</v>
      </c>
      <c r="B19" s="11" t="s">
        <v>3</v>
      </c>
      <c r="C19" s="11">
        <v>1</v>
      </c>
      <c r="D19" s="11">
        <v>2.02</v>
      </c>
    </row>
    <row r="20" spans="1:5">
      <c r="A20" s="11" t="s">
        <v>84</v>
      </c>
      <c r="B20" s="11" t="s">
        <v>3</v>
      </c>
      <c r="C20" s="11">
        <v>4</v>
      </c>
      <c r="D20" s="11">
        <v>1.1100000000000001</v>
      </c>
    </row>
    <row r="21" spans="1:5">
      <c r="A21" s="11" t="s">
        <v>85</v>
      </c>
      <c r="B21" s="11" t="s">
        <v>3</v>
      </c>
      <c r="C21" s="11">
        <v>1</v>
      </c>
      <c r="D21" s="11">
        <v>310.76</v>
      </c>
    </row>
    <row r="22" spans="1:5">
      <c r="A22" s="11" t="s">
        <v>31</v>
      </c>
      <c r="B22" s="11" t="s">
        <v>3</v>
      </c>
      <c r="C22" s="11">
        <v>5</v>
      </c>
      <c r="D22" s="11">
        <v>2.87</v>
      </c>
    </row>
    <row r="23" spans="1:5">
      <c r="A23" s="11" t="s">
        <v>68</v>
      </c>
      <c r="B23" s="11" t="s">
        <v>3</v>
      </c>
      <c r="C23" s="11">
        <v>1</v>
      </c>
      <c r="D23" s="11">
        <v>0.49000000000000005</v>
      </c>
    </row>
    <row r="24" spans="1:5">
      <c r="C24" s="16">
        <f>SUM(C3:C23)</f>
        <v>77</v>
      </c>
      <c r="D24" s="16">
        <f>SUM(D3:D23)</f>
        <v>4073.9500000000007</v>
      </c>
    </row>
    <row r="26" spans="1:5">
      <c r="A26" s="5" t="s">
        <v>295</v>
      </c>
    </row>
    <row r="27" spans="1:5">
      <c r="A27" s="6"/>
      <c r="B27" s="7" t="s">
        <v>282</v>
      </c>
      <c r="C27" s="7" t="s">
        <v>276</v>
      </c>
      <c r="D27" s="27" t="s">
        <v>281</v>
      </c>
      <c r="E27" s="32" t="s">
        <v>378</v>
      </c>
    </row>
    <row r="28" spans="1:5">
      <c r="B28" s="8" t="s">
        <v>32</v>
      </c>
      <c r="C28" s="8">
        <v>9</v>
      </c>
      <c r="D28" s="8">
        <v>71</v>
      </c>
      <c r="E28" s="9">
        <v>4071.79</v>
      </c>
    </row>
    <row r="29" spans="1:5">
      <c r="B29" s="10" t="s">
        <v>33</v>
      </c>
      <c r="C29" s="10">
        <v>1</v>
      </c>
      <c r="D29" s="10">
        <v>2</v>
      </c>
      <c r="E29" s="8">
        <v>0.46000000000000008</v>
      </c>
    </row>
    <row r="30" spans="1:5">
      <c r="B30" s="8" t="s">
        <v>34</v>
      </c>
      <c r="C30" s="8">
        <v>1</v>
      </c>
      <c r="D30" s="8">
        <v>1</v>
      </c>
      <c r="E30" s="8">
        <v>0.3</v>
      </c>
    </row>
    <row r="31" spans="1:5">
      <c r="B31" s="14" t="s">
        <v>69</v>
      </c>
      <c r="C31" s="8">
        <v>2</v>
      </c>
      <c r="D31" s="8">
        <v>2</v>
      </c>
      <c r="E31" s="8">
        <v>0.85999999999999976</v>
      </c>
    </row>
    <row r="32" spans="1:5">
      <c r="B32" s="8" t="s">
        <v>37</v>
      </c>
      <c r="C32" s="8">
        <v>1</v>
      </c>
      <c r="D32" s="8">
        <v>1</v>
      </c>
      <c r="E32" s="8">
        <v>0.54</v>
      </c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E13" sqref="E13"/>
    </sheetView>
  </sheetViews>
  <sheetFormatPr defaultColWidth="10" defaultRowHeight="15"/>
  <cols>
    <col min="1" max="1" width="48.28515625" customWidth="1"/>
    <col min="2" max="2" width="37.85546875" customWidth="1"/>
    <col min="3" max="3" width="27.140625" customWidth="1"/>
    <col min="4" max="4" width="25.7109375" customWidth="1"/>
    <col min="5" max="5" width="29.140625" customWidth="1"/>
  </cols>
  <sheetData>
    <row r="1" spans="1:4" ht="21">
      <c r="A1" s="130" t="s">
        <v>287</v>
      </c>
      <c r="B1" s="130"/>
      <c r="C1" s="130"/>
      <c r="D1" s="130"/>
    </row>
    <row r="2" spans="1:4">
      <c r="A2" s="30" t="s">
        <v>279</v>
      </c>
      <c r="B2" s="30" t="s">
        <v>280</v>
      </c>
      <c r="C2" s="30" t="s">
        <v>281</v>
      </c>
      <c r="D2" s="32" t="s">
        <v>378</v>
      </c>
    </row>
    <row r="3" spans="1:4">
      <c r="A3" s="11" t="s">
        <v>86</v>
      </c>
      <c r="B3" s="11" t="s">
        <v>1</v>
      </c>
      <c r="C3" s="11">
        <v>1</v>
      </c>
      <c r="D3" s="11">
        <v>1.81</v>
      </c>
    </row>
    <row r="4" spans="1:4">
      <c r="A4" s="11" t="s">
        <v>71</v>
      </c>
      <c r="B4" s="11" t="s">
        <v>11</v>
      </c>
      <c r="C4" s="11">
        <v>1</v>
      </c>
      <c r="D4" s="11">
        <v>0.28999999999999998</v>
      </c>
    </row>
    <row r="5" spans="1:4">
      <c r="A5" s="11" t="s">
        <v>87</v>
      </c>
      <c r="B5" s="11" t="s">
        <v>49</v>
      </c>
      <c r="C5" s="11">
        <v>1</v>
      </c>
      <c r="D5" s="11">
        <v>0.13</v>
      </c>
    </row>
    <row r="6" spans="1:4">
      <c r="A6" s="11" t="s">
        <v>88</v>
      </c>
      <c r="B6" s="11" t="s">
        <v>11</v>
      </c>
      <c r="C6" s="15">
        <v>1</v>
      </c>
      <c r="D6" s="15">
        <v>2</v>
      </c>
    </row>
    <row r="7" spans="1:4">
      <c r="A7" s="11" t="s">
        <v>2</v>
      </c>
      <c r="B7" s="11" t="s">
        <v>3</v>
      </c>
      <c r="C7" s="11">
        <v>10</v>
      </c>
      <c r="D7" s="11">
        <v>175.27</v>
      </c>
    </row>
    <row r="8" spans="1:4">
      <c r="A8" s="11" t="s">
        <v>2</v>
      </c>
      <c r="B8" s="11" t="s">
        <v>11</v>
      </c>
      <c r="C8" s="11">
        <v>4</v>
      </c>
      <c r="D8" s="11">
        <v>55</v>
      </c>
    </row>
    <row r="9" spans="1:4">
      <c r="A9" s="11" t="s">
        <v>89</v>
      </c>
      <c r="B9" s="11" t="s">
        <v>3</v>
      </c>
      <c r="C9" s="11">
        <v>3</v>
      </c>
      <c r="D9" s="11">
        <v>3.68</v>
      </c>
    </row>
    <row r="10" spans="1:4">
      <c r="A10" s="11" t="s">
        <v>89</v>
      </c>
      <c r="B10" s="11" t="s">
        <v>11</v>
      </c>
      <c r="C10" s="11">
        <v>5</v>
      </c>
      <c r="D10" s="11">
        <v>4010</v>
      </c>
    </row>
    <row r="11" spans="1:4">
      <c r="A11" s="11" t="s">
        <v>90</v>
      </c>
      <c r="B11" s="11" t="s">
        <v>3</v>
      </c>
      <c r="C11" s="11">
        <v>2</v>
      </c>
      <c r="D11" s="11">
        <v>7.02</v>
      </c>
    </row>
    <row r="12" spans="1:4">
      <c r="A12" s="11" t="s">
        <v>91</v>
      </c>
      <c r="B12" s="11" t="s">
        <v>3</v>
      </c>
      <c r="C12" s="11">
        <v>5</v>
      </c>
      <c r="D12" s="11">
        <v>4109.78</v>
      </c>
    </row>
    <row r="13" spans="1:4">
      <c r="A13" s="11" t="s">
        <v>92</v>
      </c>
      <c r="B13" s="11" t="s">
        <v>11</v>
      </c>
      <c r="C13" s="11">
        <v>1</v>
      </c>
      <c r="D13" s="11">
        <v>25</v>
      </c>
    </row>
    <row r="14" spans="1:4">
      <c r="A14" s="11" t="s">
        <v>93</v>
      </c>
      <c r="B14" s="11" t="s">
        <v>11</v>
      </c>
      <c r="C14" s="11">
        <v>1</v>
      </c>
      <c r="D14" s="11">
        <v>75</v>
      </c>
    </row>
    <row r="15" spans="1:4">
      <c r="A15" s="11" t="s">
        <v>94</v>
      </c>
      <c r="B15" s="11" t="s">
        <v>3</v>
      </c>
      <c r="C15" s="11">
        <v>3</v>
      </c>
      <c r="D15" s="11">
        <v>14</v>
      </c>
    </row>
    <row r="16" spans="1:4">
      <c r="A16" s="11" t="s">
        <v>95</v>
      </c>
      <c r="B16" s="11" t="s">
        <v>11</v>
      </c>
      <c r="C16" s="11">
        <v>2</v>
      </c>
      <c r="D16" s="11">
        <v>8</v>
      </c>
    </row>
    <row r="17" spans="1:5">
      <c r="A17" s="11" t="s">
        <v>96</v>
      </c>
      <c r="B17" s="11" t="s">
        <v>3</v>
      </c>
      <c r="C17" s="11">
        <v>69</v>
      </c>
      <c r="D17" s="11">
        <v>3200.63</v>
      </c>
    </row>
    <row r="18" spans="1:5">
      <c r="A18" s="11" t="s">
        <v>96</v>
      </c>
      <c r="B18" s="11" t="s">
        <v>11</v>
      </c>
      <c r="C18" s="11">
        <v>6</v>
      </c>
      <c r="D18" s="11">
        <v>540</v>
      </c>
    </row>
    <row r="19" spans="1:5">
      <c r="A19" s="11" t="s">
        <v>97</v>
      </c>
      <c r="B19" s="11" t="s">
        <v>3</v>
      </c>
      <c r="C19" s="11">
        <v>3</v>
      </c>
      <c r="D19" s="11">
        <v>22.52</v>
      </c>
    </row>
    <row r="20" spans="1:5">
      <c r="A20" s="11" t="s">
        <v>98</v>
      </c>
      <c r="B20" s="11" t="s">
        <v>3</v>
      </c>
      <c r="C20" s="11">
        <v>1</v>
      </c>
      <c r="D20" s="11">
        <v>18.02</v>
      </c>
    </row>
    <row r="21" spans="1:5">
      <c r="A21" s="11" t="s">
        <v>99</v>
      </c>
      <c r="B21" s="11" t="s">
        <v>3</v>
      </c>
      <c r="C21" s="11">
        <v>1</v>
      </c>
      <c r="D21" s="11">
        <v>0.95</v>
      </c>
    </row>
    <row r="22" spans="1:5">
      <c r="A22" s="11" t="s">
        <v>100</v>
      </c>
      <c r="B22" s="11" t="s">
        <v>3</v>
      </c>
      <c r="C22" s="11">
        <v>1</v>
      </c>
      <c r="D22" s="11">
        <v>394.62</v>
      </c>
    </row>
    <row r="23" spans="1:5">
      <c r="A23" s="11" t="s">
        <v>85</v>
      </c>
      <c r="B23" s="11" t="s">
        <v>3</v>
      </c>
      <c r="C23" s="11">
        <v>3</v>
      </c>
      <c r="D23" s="11">
        <v>1.66</v>
      </c>
    </row>
    <row r="24" spans="1:5">
      <c r="A24" s="11" t="s">
        <v>101</v>
      </c>
      <c r="B24" s="11" t="s">
        <v>3</v>
      </c>
      <c r="C24" s="11">
        <v>1</v>
      </c>
      <c r="D24" s="11">
        <v>0.35</v>
      </c>
    </row>
    <row r="25" spans="1:5">
      <c r="A25" s="11" t="s">
        <v>102</v>
      </c>
      <c r="B25" s="11" t="s">
        <v>3</v>
      </c>
      <c r="C25" s="11">
        <v>2</v>
      </c>
      <c r="D25" s="11">
        <v>4.5</v>
      </c>
    </row>
    <row r="26" spans="1:5">
      <c r="C26" s="16">
        <f>SUM(C3:C25)</f>
        <v>127</v>
      </c>
      <c r="D26" s="16">
        <f>SUM(D3:D25)</f>
        <v>12670.230000000003</v>
      </c>
    </row>
    <row r="28" spans="1:5">
      <c r="A28" s="5" t="s">
        <v>296</v>
      </c>
    </row>
    <row r="29" spans="1:5">
      <c r="A29" s="6"/>
      <c r="B29" s="7" t="s">
        <v>282</v>
      </c>
      <c r="C29" s="7" t="s">
        <v>276</v>
      </c>
      <c r="D29" s="27" t="s">
        <v>281</v>
      </c>
      <c r="E29" s="32" t="s">
        <v>378</v>
      </c>
    </row>
    <row r="30" spans="1:5">
      <c r="B30" s="8" t="s">
        <v>32</v>
      </c>
      <c r="C30" s="8">
        <v>12</v>
      </c>
      <c r="D30" s="8">
        <v>124</v>
      </c>
      <c r="E30" s="9">
        <v>12668</v>
      </c>
    </row>
    <row r="31" spans="1:5">
      <c r="B31" s="10" t="s">
        <v>33</v>
      </c>
      <c r="C31" s="10">
        <v>1</v>
      </c>
      <c r="D31" s="10">
        <v>1</v>
      </c>
      <c r="E31" s="8">
        <v>0.13</v>
      </c>
    </row>
    <row r="32" spans="1:5">
      <c r="B32" s="14" t="s">
        <v>69</v>
      </c>
      <c r="C32" s="8">
        <v>2</v>
      </c>
      <c r="D32" s="8">
        <v>2</v>
      </c>
      <c r="E32" s="8">
        <v>2.1</v>
      </c>
    </row>
  </sheetData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opLeftCell="A16" workbookViewId="0">
      <selection activeCell="E9" sqref="E9"/>
    </sheetView>
  </sheetViews>
  <sheetFormatPr defaultColWidth="10" defaultRowHeight="15"/>
  <cols>
    <col min="1" max="1" width="47.5703125" customWidth="1"/>
    <col min="2" max="2" width="31.42578125" customWidth="1"/>
    <col min="3" max="5" width="26" customWidth="1"/>
  </cols>
  <sheetData>
    <row r="1" spans="1:4" ht="21">
      <c r="A1" s="130" t="s">
        <v>288</v>
      </c>
      <c r="B1" s="130"/>
      <c r="C1" s="130"/>
      <c r="D1" s="130"/>
    </row>
    <row r="2" spans="1:4">
      <c r="A2" s="30" t="s">
        <v>279</v>
      </c>
      <c r="B2" s="30" t="s">
        <v>280</v>
      </c>
      <c r="C2" s="30" t="s">
        <v>281</v>
      </c>
      <c r="D2" s="32" t="s">
        <v>378</v>
      </c>
    </row>
    <row r="3" spans="1:4">
      <c r="A3" s="11" t="s">
        <v>103</v>
      </c>
      <c r="B3" s="11" t="s">
        <v>11</v>
      </c>
      <c r="C3" s="15">
        <v>1</v>
      </c>
      <c r="D3" s="15">
        <v>180</v>
      </c>
    </row>
    <row r="4" spans="1:4">
      <c r="A4" s="11" t="s">
        <v>104</v>
      </c>
      <c r="B4" s="11" t="s">
        <v>3</v>
      </c>
      <c r="C4" s="11">
        <v>14</v>
      </c>
      <c r="D4" s="11">
        <v>294.17</v>
      </c>
    </row>
    <row r="5" spans="1:4">
      <c r="A5" s="11" t="s">
        <v>104</v>
      </c>
      <c r="B5" s="11" t="s">
        <v>11</v>
      </c>
      <c r="C5" s="11">
        <v>1</v>
      </c>
      <c r="D5" s="11">
        <v>50</v>
      </c>
    </row>
    <row r="6" spans="1:4">
      <c r="A6" s="11" t="s">
        <v>105</v>
      </c>
      <c r="B6" s="11" t="s">
        <v>3</v>
      </c>
      <c r="C6" s="11">
        <v>3</v>
      </c>
      <c r="D6" s="11">
        <v>4.25</v>
      </c>
    </row>
    <row r="7" spans="1:4">
      <c r="A7" s="11" t="s">
        <v>106</v>
      </c>
      <c r="B7" s="11" t="s">
        <v>11</v>
      </c>
      <c r="C7" s="11">
        <v>1</v>
      </c>
      <c r="D7" s="11">
        <v>100</v>
      </c>
    </row>
    <row r="8" spans="1:4">
      <c r="A8" s="11" t="s">
        <v>2</v>
      </c>
      <c r="B8" s="11" t="s">
        <v>3</v>
      </c>
      <c r="C8" s="11">
        <v>1</v>
      </c>
      <c r="D8" s="11">
        <v>0.52</v>
      </c>
    </row>
    <row r="9" spans="1:4">
      <c r="A9" s="11" t="s">
        <v>45</v>
      </c>
      <c r="B9" s="11" t="s">
        <v>3</v>
      </c>
      <c r="C9" s="11">
        <v>1</v>
      </c>
      <c r="D9" s="11">
        <v>301.29000000000002</v>
      </c>
    </row>
    <row r="10" spans="1:4">
      <c r="A10" s="11" t="s">
        <v>91</v>
      </c>
      <c r="B10" s="11" t="s">
        <v>3</v>
      </c>
      <c r="C10" s="11">
        <v>1</v>
      </c>
      <c r="D10" s="11">
        <v>8.33</v>
      </c>
    </row>
    <row r="11" spans="1:4">
      <c r="A11" s="11" t="s">
        <v>92</v>
      </c>
      <c r="B11" s="11" t="s">
        <v>11</v>
      </c>
      <c r="C11" s="11">
        <v>1</v>
      </c>
      <c r="D11" s="11">
        <v>25</v>
      </c>
    </row>
    <row r="12" spans="1:4">
      <c r="A12" s="11" t="s">
        <v>93</v>
      </c>
      <c r="B12" s="11" t="s">
        <v>11</v>
      </c>
      <c r="C12" s="11">
        <v>1</v>
      </c>
      <c r="D12" s="11">
        <v>75</v>
      </c>
    </row>
    <row r="13" spans="1:4">
      <c r="A13" s="11" t="s">
        <v>107</v>
      </c>
      <c r="B13" s="11" t="s">
        <v>11</v>
      </c>
      <c r="C13" s="11">
        <v>1</v>
      </c>
      <c r="D13" s="11">
        <v>9</v>
      </c>
    </row>
    <row r="14" spans="1:4">
      <c r="A14" s="11" t="s">
        <v>108</v>
      </c>
      <c r="B14" s="11" t="s">
        <v>3</v>
      </c>
      <c r="C14" s="11">
        <v>1</v>
      </c>
      <c r="D14" s="11">
        <v>41.69</v>
      </c>
    </row>
    <row r="15" spans="1:4">
      <c r="A15" s="11" t="s">
        <v>76</v>
      </c>
      <c r="B15" s="11" t="s">
        <v>11</v>
      </c>
      <c r="C15" s="11">
        <v>1</v>
      </c>
      <c r="D15" s="11">
        <v>1000</v>
      </c>
    </row>
    <row r="16" spans="1:4">
      <c r="A16" s="11" t="s">
        <v>109</v>
      </c>
      <c r="B16" s="11" t="s">
        <v>11</v>
      </c>
      <c r="C16" s="11">
        <v>4</v>
      </c>
      <c r="D16" s="11">
        <v>15</v>
      </c>
    </row>
    <row r="17" spans="1:5">
      <c r="A17" s="11" t="s">
        <v>96</v>
      </c>
      <c r="B17" s="11" t="s">
        <v>3</v>
      </c>
      <c r="C17" s="11">
        <v>16</v>
      </c>
      <c r="D17" s="11">
        <v>51.25</v>
      </c>
    </row>
    <row r="18" spans="1:5">
      <c r="A18" s="11" t="s">
        <v>96</v>
      </c>
      <c r="B18" s="11" t="s">
        <v>11</v>
      </c>
      <c r="C18" s="11">
        <v>1</v>
      </c>
      <c r="D18" s="11">
        <v>0.69</v>
      </c>
    </row>
    <row r="19" spans="1:5">
      <c r="A19" s="11" t="s">
        <v>110</v>
      </c>
      <c r="B19" s="11" t="s">
        <v>3</v>
      </c>
      <c r="C19" s="11">
        <v>4</v>
      </c>
      <c r="D19" s="11">
        <v>66.62</v>
      </c>
    </row>
    <row r="20" spans="1:5">
      <c r="A20" s="11" t="s">
        <v>78</v>
      </c>
      <c r="B20" s="11" t="s">
        <v>3</v>
      </c>
      <c r="C20" s="11">
        <v>3</v>
      </c>
      <c r="D20" s="11">
        <v>2.82</v>
      </c>
    </row>
    <row r="21" spans="1:5">
      <c r="A21" s="11" t="s">
        <v>111</v>
      </c>
      <c r="B21" s="11" t="s">
        <v>3</v>
      </c>
      <c r="C21" s="11">
        <v>1</v>
      </c>
      <c r="D21" s="11">
        <v>7.0000000000000007E-2</v>
      </c>
    </row>
    <row r="22" spans="1:5">
      <c r="A22" s="11" t="s">
        <v>112</v>
      </c>
      <c r="B22" s="11" t="s">
        <v>11</v>
      </c>
      <c r="C22" s="11">
        <v>1</v>
      </c>
      <c r="D22" s="11">
        <v>1</v>
      </c>
    </row>
    <row r="23" spans="1:5">
      <c r="A23" s="11" t="s">
        <v>113</v>
      </c>
      <c r="B23" s="11" t="s">
        <v>3</v>
      </c>
      <c r="C23" s="11">
        <v>1</v>
      </c>
      <c r="D23" s="11">
        <v>19.73</v>
      </c>
    </row>
    <row r="24" spans="1:5">
      <c r="A24" s="11" t="s">
        <v>114</v>
      </c>
      <c r="B24" s="11" t="s">
        <v>3</v>
      </c>
      <c r="C24" s="11">
        <v>1</v>
      </c>
      <c r="D24" s="11">
        <v>0.38</v>
      </c>
    </row>
    <row r="25" spans="1:5">
      <c r="A25" s="17"/>
      <c r="B25" s="18"/>
      <c r="C25" s="16">
        <f>SUM(C3:C24)</f>
        <v>60</v>
      </c>
      <c r="D25" s="16">
        <f>SUM(D3:D24)</f>
        <v>2246.8100000000004</v>
      </c>
    </row>
    <row r="26" spans="1:5">
      <c r="A26" s="19"/>
      <c r="B26" s="20"/>
      <c r="C26" s="21"/>
      <c r="D26" s="21"/>
    </row>
    <row r="28" spans="1:5">
      <c r="A28" s="5" t="s">
        <v>297</v>
      </c>
    </row>
    <row r="29" spans="1:5">
      <c r="A29" s="6"/>
      <c r="B29" s="7" t="s">
        <v>282</v>
      </c>
      <c r="C29" s="7" t="s">
        <v>276</v>
      </c>
      <c r="D29" s="27" t="s">
        <v>281</v>
      </c>
      <c r="E29" s="32" t="s">
        <v>378</v>
      </c>
    </row>
    <row r="30" spans="1:5">
      <c r="B30" s="8" t="s">
        <v>32</v>
      </c>
      <c r="C30" s="8">
        <v>12</v>
      </c>
      <c r="D30" s="8">
        <v>58</v>
      </c>
      <c r="E30" s="9">
        <v>1066.81</v>
      </c>
    </row>
    <row r="31" spans="1:5">
      <c r="B31" s="8" t="s">
        <v>37</v>
      </c>
      <c r="C31" s="8">
        <v>2</v>
      </c>
      <c r="D31" s="8">
        <v>2</v>
      </c>
      <c r="E31" s="8">
        <v>1180</v>
      </c>
    </row>
  </sheetData>
  <mergeCells count="1">
    <mergeCell ref="A1:D1"/>
  </mergeCells>
  <conditionalFormatting sqref="A20:A24">
    <cfRule type="duplicateValues" dxfId="0" priority="1" stopIfTrue="1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D2" sqref="D2"/>
    </sheetView>
  </sheetViews>
  <sheetFormatPr defaultColWidth="10" defaultRowHeight="15"/>
  <cols>
    <col min="1" max="1" width="56.85546875" customWidth="1"/>
    <col min="2" max="2" width="32.28515625" customWidth="1"/>
    <col min="3" max="3" width="24.7109375" customWidth="1"/>
    <col min="4" max="4" width="23" customWidth="1"/>
    <col min="5" max="5" width="18.7109375" customWidth="1"/>
  </cols>
  <sheetData>
    <row r="1" spans="1:5" ht="21">
      <c r="A1" s="130" t="s">
        <v>289</v>
      </c>
      <c r="B1" s="130"/>
      <c r="C1" s="130"/>
      <c r="D1" s="131"/>
    </row>
    <row r="2" spans="1:5">
      <c r="A2" s="30" t="s">
        <v>279</v>
      </c>
      <c r="B2" s="30" t="s">
        <v>280</v>
      </c>
      <c r="C2" s="40" t="s">
        <v>281</v>
      </c>
      <c r="D2" s="32" t="s">
        <v>378</v>
      </c>
    </row>
    <row r="3" spans="1:5">
      <c r="A3" s="11" t="s">
        <v>115</v>
      </c>
      <c r="B3" s="11" t="s">
        <v>7</v>
      </c>
      <c r="C3" s="11">
        <v>1</v>
      </c>
      <c r="D3" s="89"/>
      <c r="E3" s="3"/>
    </row>
    <row r="4" spans="1:5">
      <c r="A4" s="11" t="s">
        <v>116</v>
      </c>
      <c r="B4" s="11" t="s">
        <v>11</v>
      </c>
      <c r="C4" s="11">
        <v>1</v>
      </c>
      <c r="D4" s="11">
        <v>21.38</v>
      </c>
    </row>
    <row r="5" spans="1:5">
      <c r="A5" s="11" t="s">
        <v>117</v>
      </c>
      <c r="B5" s="11" t="s">
        <v>3</v>
      </c>
      <c r="C5" s="11">
        <v>3</v>
      </c>
      <c r="D5" s="11">
        <v>2.82</v>
      </c>
    </row>
    <row r="6" spans="1:5">
      <c r="A6" s="11" t="s">
        <v>118</v>
      </c>
      <c r="B6" s="11" t="s">
        <v>3</v>
      </c>
      <c r="C6" s="11">
        <v>1</v>
      </c>
      <c r="D6" s="11">
        <v>73.959999999999994</v>
      </c>
    </row>
    <row r="7" spans="1:5">
      <c r="A7" s="11" t="s">
        <v>119</v>
      </c>
      <c r="B7" s="11" t="s">
        <v>3</v>
      </c>
      <c r="C7" s="11">
        <v>62</v>
      </c>
      <c r="D7" s="11">
        <v>1789.92</v>
      </c>
    </row>
    <row r="8" spans="1:5">
      <c r="A8" s="11" t="s">
        <v>119</v>
      </c>
      <c r="B8" s="11" t="s">
        <v>11</v>
      </c>
      <c r="C8" s="11">
        <v>4</v>
      </c>
      <c r="D8" s="11">
        <v>301</v>
      </c>
    </row>
    <row r="9" spans="1:5">
      <c r="A9" s="11" t="s">
        <v>120</v>
      </c>
      <c r="B9" s="11" t="s">
        <v>3</v>
      </c>
      <c r="C9" s="11">
        <v>1</v>
      </c>
      <c r="D9" s="11">
        <v>0.71999999999999986</v>
      </c>
    </row>
    <row r="10" spans="1:5" ht="17.25" customHeight="1">
      <c r="A10" s="11" t="s">
        <v>121</v>
      </c>
      <c r="B10" s="11" t="s">
        <v>3</v>
      </c>
      <c r="C10" s="11">
        <v>3</v>
      </c>
      <c r="D10" s="11">
        <v>13.340000000000002</v>
      </c>
    </row>
    <row r="11" spans="1:5">
      <c r="A11" s="11" t="s">
        <v>122</v>
      </c>
      <c r="B11" s="11" t="s">
        <v>3</v>
      </c>
      <c r="C11" s="11">
        <v>1</v>
      </c>
      <c r="D11" s="11">
        <v>6.99</v>
      </c>
    </row>
    <row r="12" spans="1:5">
      <c r="A12" s="11" t="s">
        <v>123</v>
      </c>
      <c r="B12" s="11" t="s">
        <v>3</v>
      </c>
      <c r="C12" s="11">
        <v>3</v>
      </c>
      <c r="D12" s="11">
        <v>1.17</v>
      </c>
    </row>
    <row r="13" spans="1:5">
      <c r="A13" s="11" t="s">
        <v>124</v>
      </c>
      <c r="B13" s="11" t="s">
        <v>3</v>
      </c>
      <c r="C13" s="11">
        <v>4</v>
      </c>
      <c r="D13" s="11">
        <v>41.56</v>
      </c>
    </row>
    <row r="14" spans="1:5">
      <c r="A14" s="11" t="s">
        <v>125</v>
      </c>
      <c r="B14" s="11" t="s">
        <v>3</v>
      </c>
      <c r="C14" s="11">
        <v>4</v>
      </c>
      <c r="D14" s="11">
        <v>13.670000000000002</v>
      </c>
    </row>
    <row r="15" spans="1:5">
      <c r="A15" s="11" t="s">
        <v>74</v>
      </c>
      <c r="B15" s="11" t="s">
        <v>11</v>
      </c>
      <c r="C15" s="11">
        <v>1</v>
      </c>
      <c r="D15" s="11">
        <v>25</v>
      </c>
    </row>
    <row r="16" spans="1:5">
      <c r="A16" s="11" t="s">
        <v>126</v>
      </c>
      <c r="B16" s="11" t="s">
        <v>3</v>
      </c>
      <c r="C16" s="11">
        <v>1</v>
      </c>
      <c r="D16" s="11">
        <v>0.9</v>
      </c>
    </row>
    <row r="17" spans="1:5">
      <c r="A17" s="11" t="s">
        <v>127</v>
      </c>
      <c r="B17" s="11" t="s">
        <v>11</v>
      </c>
      <c r="C17" s="11">
        <v>1</v>
      </c>
      <c r="D17" s="11">
        <v>75</v>
      </c>
    </row>
    <row r="18" spans="1:5">
      <c r="A18" s="11" t="s">
        <v>108</v>
      </c>
      <c r="B18" s="11" t="s">
        <v>3</v>
      </c>
      <c r="C18" s="11">
        <v>1</v>
      </c>
      <c r="D18" s="11">
        <v>59.21</v>
      </c>
    </row>
    <row r="19" spans="1:5">
      <c r="A19" s="11" t="s">
        <v>128</v>
      </c>
      <c r="B19" s="11" t="s">
        <v>3</v>
      </c>
      <c r="C19" s="11">
        <v>1</v>
      </c>
      <c r="D19" s="11">
        <v>1.6299999999999997</v>
      </c>
    </row>
    <row r="20" spans="1:5">
      <c r="A20" s="11" t="s">
        <v>57</v>
      </c>
      <c r="B20" s="11" t="s">
        <v>11</v>
      </c>
      <c r="C20" s="11">
        <v>1</v>
      </c>
      <c r="D20" s="11">
        <v>1078</v>
      </c>
    </row>
    <row r="21" spans="1:5">
      <c r="A21" s="11" t="s">
        <v>96</v>
      </c>
      <c r="B21" s="11" t="s">
        <v>3</v>
      </c>
      <c r="C21" s="11">
        <v>12</v>
      </c>
      <c r="D21" s="11">
        <v>127.12</v>
      </c>
    </row>
    <row r="22" spans="1:5">
      <c r="A22" s="11" t="s">
        <v>96</v>
      </c>
      <c r="B22" s="11" t="s">
        <v>11</v>
      </c>
      <c r="C22" s="11">
        <v>2</v>
      </c>
      <c r="D22" s="11">
        <v>3076</v>
      </c>
    </row>
    <row r="23" spans="1:5">
      <c r="A23" s="11" t="s">
        <v>129</v>
      </c>
      <c r="B23" s="11" t="s">
        <v>11</v>
      </c>
      <c r="C23" s="11">
        <v>1</v>
      </c>
      <c r="D23" s="11">
        <v>0.17999999999999997</v>
      </c>
    </row>
    <row r="24" spans="1:5">
      <c r="A24" s="11" t="s">
        <v>85</v>
      </c>
      <c r="B24" s="11" t="s">
        <v>3</v>
      </c>
      <c r="C24" s="11">
        <v>1</v>
      </c>
      <c r="D24" s="11">
        <v>2.09</v>
      </c>
    </row>
    <row r="25" spans="1:5">
      <c r="A25" s="21"/>
      <c r="B25" s="21"/>
      <c r="C25" s="8">
        <f>SUM(C3:C24)</f>
        <v>110</v>
      </c>
      <c r="D25" s="8">
        <f>SUM(D3:D24)</f>
        <v>6711.66</v>
      </c>
    </row>
    <row r="27" spans="1:5">
      <c r="A27" s="5" t="s">
        <v>297</v>
      </c>
    </row>
    <row r="28" spans="1:5">
      <c r="A28" s="6"/>
      <c r="B28" s="7" t="s">
        <v>282</v>
      </c>
      <c r="C28" s="7" t="s">
        <v>276</v>
      </c>
      <c r="D28" s="27" t="s">
        <v>281</v>
      </c>
      <c r="E28" s="32" t="s">
        <v>378</v>
      </c>
    </row>
    <row r="29" spans="1:5">
      <c r="B29" s="8" t="s">
        <v>32</v>
      </c>
      <c r="C29" s="8">
        <v>10</v>
      </c>
      <c r="D29" s="8">
        <v>106</v>
      </c>
      <c r="E29" s="9">
        <v>5612.1</v>
      </c>
    </row>
    <row r="30" spans="1:5">
      <c r="B30" s="10" t="s">
        <v>33</v>
      </c>
      <c r="C30" s="10">
        <v>2</v>
      </c>
      <c r="D30" s="10">
        <v>2</v>
      </c>
      <c r="E30" s="8">
        <v>21.56</v>
      </c>
    </row>
    <row r="31" spans="1:5">
      <c r="B31" s="35" t="s">
        <v>69</v>
      </c>
      <c r="C31" s="8">
        <v>1</v>
      </c>
      <c r="D31" s="8">
        <v>1</v>
      </c>
      <c r="E31" s="8"/>
    </row>
    <row r="32" spans="1:5">
      <c r="B32" s="34" t="s">
        <v>70</v>
      </c>
      <c r="C32" s="9">
        <v>1</v>
      </c>
      <c r="D32" s="8">
        <v>1</v>
      </c>
      <c r="E32" s="8">
        <v>1078</v>
      </c>
    </row>
  </sheetData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>
      <selection activeCell="D2" sqref="D2"/>
    </sheetView>
  </sheetViews>
  <sheetFormatPr defaultColWidth="10" defaultRowHeight="15"/>
  <cols>
    <col min="1" max="2" width="42.28515625" customWidth="1"/>
    <col min="3" max="3" width="26" customWidth="1"/>
    <col min="4" max="4" width="26.85546875" customWidth="1"/>
    <col min="5" max="6" width="19.28515625" customWidth="1"/>
  </cols>
  <sheetData>
    <row r="1" spans="1:4" ht="21">
      <c r="A1" s="130" t="s">
        <v>290</v>
      </c>
      <c r="B1" s="130"/>
      <c r="C1" s="130"/>
      <c r="D1" s="131"/>
    </row>
    <row r="2" spans="1:4">
      <c r="A2" s="30" t="s">
        <v>279</v>
      </c>
      <c r="B2" s="30" t="s">
        <v>280</v>
      </c>
      <c r="C2" s="40" t="s">
        <v>281</v>
      </c>
      <c r="D2" s="32" t="s">
        <v>378</v>
      </c>
    </row>
    <row r="3" spans="1:4">
      <c r="A3" s="11" t="s">
        <v>130</v>
      </c>
      <c r="B3" s="11" t="s">
        <v>131</v>
      </c>
      <c r="C3" s="11">
        <v>1</v>
      </c>
      <c r="D3" s="41" t="s">
        <v>132</v>
      </c>
    </row>
    <row r="4" spans="1:4">
      <c r="A4" s="11" t="s">
        <v>115</v>
      </c>
      <c r="B4" s="11" t="s">
        <v>11</v>
      </c>
      <c r="C4" s="11">
        <v>1</v>
      </c>
      <c r="D4" s="11">
        <v>2.56</v>
      </c>
    </row>
    <row r="5" spans="1:4">
      <c r="A5" s="11" t="s">
        <v>115</v>
      </c>
      <c r="B5" s="11" t="s">
        <v>7</v>
      </c>
      <c r="C5" s="11">
        <v>1</v>
      </c>
      <c r="D5" s="11" t="s">
        <v>133</v>
      </c>
    </row>
    <row r="6" spans="1:4">
      <c r="A6" s="11" t="s">
        <v>115</v>
      </c>
      <c r="B6" s="11" t="s">
        <v>7</v>
      </c>
      <c r="C6" s="11">
        <v>2</v>
      </c>
      <c r="D6" s="11">
        <v>1.44</v>
      </c>
    </row>
    <row r="7" spans="1:4">
      <c r="A7" s="11" t="s">
        <v>134</v>
      </c>
      <c r="B7" s="11" t="s">
        <v>11</v>
      </c>
      <c r="C7" s="11">
        <v>1</v>
      </c>
      <c r="D7" s="11">
        <v>0.1</v>
      </c>
    </row>
    <row r="8" spans="1:4">
      <c r="A8" s="11" t="s">
        <v>135</v>
      </c>
      <c r="B8" s="11" t="s">
        <v>3</v>
      </c>
      <c r="C8" s="11">
        <v>5</v>
      </c>
      <c r="D8" s="11">
        <v>83.73</v>
      </c>
    </row>
    <row r="9" spans="1:4">
      <c r="A9" s="11" t="s">
        <v>135</v>
      </c>
      <c r="B9" s="11" t="s">
        <v>11</v>
      </c>
      <c r="C9" s="11">
        <v>2</v>
      </c>
      <c r="D9" s="11">
        <v>252</v>
      </c>
    </row>
    <row r="10" spans="1:4">
      <c r="A10" s="11" t="s">
        <v>104</v>
      </c>
      <c r="B10" s="11" t="s">
        <v>3</v>
      </c>
      <c r="C10" s="11">
        <v>57</v>
      </c>
      <c r="D10" s="11">
        <v>443.31</v>
      </c>
    </row>
    <row r="11" spans="1:4">
      <c r="A11" s="11" t="s">
        <v>136</v>
      </c>
      <c r="B11" s="11" t="s">
        <v>3</v>
      </c>
      <c r="C11" s="11">
        <v>1</v>
      </c>
      <c r="D11" s="11">
        <v>0.5</v>
      </c>
    </row>
    <row r="12" spans="1:4">
      <c r="A12" s="11" t="s">
        <v>137</v>
      </c>
      <c r="B12" s="11" t="s">
        <v>3</v>
      </c>
      <c r="C12" s="11">
        <v>1</v>
      </c>
      <c r="D12" s="11">
        <v>1.65</v>
      </c>
    </row>
    <row r="13" spans="1:4">
      <c r="A13" s="11" t="s">
        <v>138</v>
      </c>
      <c r="B13" s="11" t="s">
        <v>3</v>
      </c>
      <c r="C13" s="11">
        <v>15</v>
      </c>
      <c r="D13" s="11">
        <v>895.7</v>
      </c>
    </row>
    <row r="14" spans="1:4">
      <c r="A14" s="11" t="s">
        <v>139</v>
      </c>
      <c r="B14" s="11" t="s">
        <v>11</v>
      </c>
      <c r="C14" s="11">
        <v>5</v>
      </c>
      <c r="D14" s="11">
        <v>454</v>
      </c>
    </row>
    <row r="15" spans="1:4">
      <c r="A15" s="11" t="s">
        <v>117</v>
      </c>
      <c r="B15" s="11" t="s">
        <v>3</v>
      </c>
      <c r="C15" s="11">
        <v>14</v>
      </c>
      <c r="D15" s="11">
        <v>139.41999999999999</v>
      </c>
    </row>
    <row r="16" spans="1:4">
      <c r="A16" s="11" t="s">
        <v>74</v>
      </c>
      <c r="B16" s="11" t="s">
        <v>3</v>
      </c>
      <c r="C16" s="11">
        <v>1</v>
      </c>
      <c r="D16" s="11">
        <v>0.34000000000000008</v>
      </c>
    </row>
    <row r="17" spans="1:5">
      <c r="A17" s="11" t="s">
        <v>140</v>
      </c>
      <c r="B17" s="11" t="s">
        <v>3</v>
      </c>
      <c r="C17" s="11">
        <v>1</v>
      </c>
      <c r="D17" s="11">
        <v>0.6</v>
      </c>
    </row>
    <row r="18" spans="1:5">
      <c r="A18" s="11" t="s">
        <v>141</v>
      </c>
      <c r="B18" s="11" t="s">
        <v>11</v>
      </c>
      <c r="C18" s="11">
        <v>1</v>
      </c>
      <c r="D18" s="11">
        <v>25</v>
      </c>
    </row>
    <row r="19" spans="1:5">
      <c r="A19" s="11" t="s">
        <v>142</v>
      </c>
      <c r="B19" s="11" t="s">
        <v>11</v>
      </c>
      <c r="C19" s="11">
        <v>1</v>
      </c>
      <c r="D19" s="11">
        <v>0.03</v>
      </c>
    </row>
    <row r="20" spans="1:5">
      <c r="A20" s="11" t="s">
        <v>143</v>
      </c>
      <c r="B20" s="11" t="s">
        <v>3</v>
      </c>
      <c r="C20" s="11">
        <v>1</v>
      </c>
      <c r="D20" s="11">
        <v>3.58</v>
      </c>
    </row>
    <row r="21" spans="1:5">
      <c r="A21" s="11" t="s">
        <v>109</v>
      </c>
      <c r="B21" s="11" t="s">
        <v>3</v>
      </c>
      <c r="C21" s="11">
        <v>1</v>
      </c>
      <c r="D21" s="11">
        <v>13.6</v>
      </c>
    </row>
    <row r="22" spans="1:5">
      <c r="A22" s="11" t="s">
        <v>144</v>
      </c>
      <c r="B22" s="11" t="s">
        <v>3</v>
      </c>
      <c r="C22" s="11">
        <v>1</v>
      </c>
      <c r="D22" s="11">
        <v>78.489999999999981</v>
      </c>
    </row>
    <row r="23" spans="1:5">
      <c r="A23" s="11" t="s">
        <v>145</v>
      </c>
      <c r="B23" s="11" t="s">
        <v>11</v>
      </c>
      <c r="C23" s="11">
        <v>1</v>
      </c>
      <c r="D23" s="11">
        <v>5.0599999999999996</v>
      </c>
      <c r="E23" s="3"/>
    </row>
    <row r="24" spans="1:5">
      <c r="A24" s="11" t="s">
        <v>57</v>
      </c>
      <c r="B24" s="11" t="s">
        <v>55</v>
      </c>
      <c r="C24" s="11">
        <v>1</v>
      </c>
      <c r="D24" s="11">
        <v>195</v>
      </c>
    </row>
    <row r="25" spans="1:5">
      <c r="A25" s="11" t="s">
        <v>57</v>
      </c>
      <c r="B25" s="11" t="s">
        <v>11</v>
      </c>
      <c r="C25" s="11">
        <v>2</v>
      </c>
      <c r="D25" s="11">
        <v>834</v>
      </c>
    </row>
    <row r="26" spans="1:5">
      <c r="A26" s="11" t="s">
        <v>96</v>
      </c>
      <c r="B26" s="11" t="s">
        <v>3</v>
      </c>
      <c r="C26" s="11">
        <v>1</v>
      </c>
      <c r="D26" s="11">
        <v>0.74</v>
      </c>
    </row>
    <row r="27" spans="1:5">
      <c r="A27" s="11" t="s">
        <v>146</v>
      </c>
      <c r="B27" s="11" t="s">
        <v>11</v>
      </c>
      <c r="C27" s="11">
        <v>1</v>
      </c>
      <c r="D27" s="11">
        <v>0.12</v>
      </c>
    </row>
    <row r="28" spans="1:5">
      <c r="C28" s="4">
        <f>SUM(C3:C27)</f>
        <v>119</v>
      </c>
      <c r="D28" s="4">
        <f>SUM(D3:D27)</f>
        <v>3430.9699999999993</v>
      </c>
    </row>
    <row r="30" spans="1:5">
      <c r="A30" s="5" t="s">
        <v>298</v>
      </c>
    </row>
    <row r="31" spans="1:5">
      <c r="A31" s="6"/>
      <c r="B31" s="7" t="s">
        <v>282</v>
      </c>
      <c r="C31" s="7" t="s">
        <v>276</v>
      </c>
      <c r="D31" s="27" t="s">
        <v>281</v>
      </c>
      <c r="E31" s="32" t="s">
        <v>378</v>
      </c>
    </row>
    <row r="32" spans="1:5">
      <c r="B32" s="8" t="s">
        <v>32</v>
      </c>
      <c r="C32" s="8">
        <v>10</v>
      </c>
      <c r="D32" s="8">
        <v>110</v>
      </c>
      <c r="E32" s="9">
        <v>2392.75</v>
      </c>
    </row>
    <row r="33" spans="2:5">
      <c r="B33" s="10" t="s">
        <v>33</v>
      </c>
      <c r="C33" s="10">
        <v>2</v>
      </c>
      <c r="D33" s="10">
        <v>2</v>
      </c>
      <c r="E33" s="8">
        <v>0.13</v>
      </c>
    </row>
    <row r="34" spans="2:5">
      <c r="B34" s="8" t="s">
        <v>147</v>
      </c>
      <c r="C34" s="4">
        <v>1</v>
      </c>
      <c r="D34" s="8">
        <v>1</v>
      </c>
      <c r="E34" s="8">
        <v>5.0599999999999996</v>
      </c>
    </row>
    <row r="35" spans="2:5">
      <c r="B35" s="35" t="s">
        <v>69</v>
      </c>
      <c r="C35" s="8">
        <v>4</v>
      </c>
      <c r="D35" s="8">
        <v>3</v>
      </c>
      <c r="E35" s="8">
        <v>4.03</v>
      </c>
    </row>
    <row r="36" spans="2:5">
      <c r="B36" s="34" t="s">
        <v>70</v>
      </c>
      <c r="C36" s="9">
        <v>1</v>
      </c>
      <c r="D36" s="8">
        <v>3</v>
      </c>
      <c r="E36" s="8">
        <v>1029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workbookViewId="0">
      <selection activeCell="D2" sqref="D2"/>
    </sheetView>
  </sheetViews>
  <sheetFormatPr defaultColWidth="10" defaultRowHeight="15"/>
  <cols>
    <col min="1" max="1" width="53.85546875" customWidth="1"/>
    <col min="2" max="2" width="39.28515625" customWidth="1"/>
    <col min="3" max="3" width="29.5703125" customWidth="1"/>
    <col min="4" max="4" width="20.42578125" customWidth="1"/>
    <col min="5" max="5" width="30.28515625" customWidth="1"/>
  </cols>
  <sheetData>
    <row r="1" spans="1:5" ht="21">
      <c r="A1" s="130" t="s">
        <v>291</v>
      </c>
      <c r="B1" s="130"/>
      <c r="C1" s="130"/>
      <c r="D1" s="131"/>
    </row>
    <row r="2" spans="1:5">
      <c r="A2" s="30" t="s">
        <v>279</v>
      </c>
      <c r="B2" s="30" t="s">
        <v>280</v>
      </c>
      <c r="C2" s="40" t="s">
        <v>281</v>
      </c>
      <c r="D2" s="32" t="s">
        <v>378</v>
      </c>
    </row>
    <row r="3" spans="1:5" ht="15.75">
      <c r="A3" s="22" t="s">
        <v>148</v>
      </c>
      <c r="B3" s="22" t="s">
        <v>131</v>
      </c>
      <c r="C3" s="22">
        <v>2</v>
      </c>
      <c r="D3" s="45">
        <v>0.12</v>
      </c>
    </row>
    <row r="4" spans="1:5" ht="15.75">
      <c r="A4" s="22" t="s">
        <v>149</v>
      </c>
      <c r="B4" s="22" t="s">
        <v>131</v>
      </c>
      <c r="C4" s="22">
        <v>3</v>
      </c>
      <c r="D4" s="22">
        <v>0.82</v>
      </c>
    </row>
    <row r="5" spans="1:5" ht="15.75">
      <c r="A5" s="22" t="s">
        <v>115</v>
      </c>
      <c r="B5" s="22" t="s">
        <v>7</v>
      </c>
      <c r="C5" s="22">
        <v>5</v>
      </c>
      <c r="D5" s="22">
        <v>19</v>
      </c>
      <c r="E5" s="23"/>
    </row>
    <row r="6" spans="1:5" ht="15.75">
      <c r="A6" s="22" t="s">
        <v>115</v>
      </c>
      <c r="B6" s="22" t="s">
        <v>7</v>
      </c>
      <c r="C6" s="22">
        <v>1</v>
      </c>
      <c r="D6" s="22" t="s">
        <v>150</v>
      </c>
      <c r="E6" s="23"/>
    </row>
    <row r="7" spans="1:5" ht="15.75">
      <c r="A7" s="22" t="s">
        <v>151</v>
      </c>
      <c r="B7" s="22" t="s">
        <v>11</v>
      </c>
      <c r="C7" s="22">
        <v>1</v>
      </c>
      <c r="D7" s="22">
        <v>0.3</v>
      </c>
    </row>
    <row r="8" spans="1:5" ht="15.75">
      <c r="A8" s="22" t="s">
        <v>152</v>
      </c>
      <c r="B8" s="22" t="s">
        <v>11</v>
      </c>
      <c r="C8" s="22">
        <v>1</v>
      </c>
      <c r="D8" s="22">
        <v>0.3</v>
      </c>
      <c r="E8" s="23"/>
    </row>
    <row r="9" spans="1:5" ht="15.75">
      <c r="A9" s="46" t="s">
        <v>153</v>
      </c>
      <c r="B9" s="22" t="s">
        <v>3</v>
      </c>
      <c r="C9" s="22">
        <v>1</v>
      </c>
      <c r="D9" s="22">
        <v>16.079999999999998</v>
      </c>
    </row>
    <row r="10" spans="1:5" ht="15.75">
      <c r="A10" s="47" t="s">
        <v>154</v>
      </c>
      <c r="B10" s="22" t="s">
        <v>11</v>
      </c>
      <c r="C10" s="22">
        <v>3</v>
      </c>
      <c r="D10" s="22">
        <v>999</v>
      </c>
    </row>
    <row r="11" spans="1:5" ht="15.75">
      <c r="A11" s="39" t="s">
        <v>135</v>
      </c>
      <c r="B11" s="38" t="s">
        <v>3</v>
      </c>
      <c r="C11" s="22">
        <v>456</v>
      </c>
      <c r="D11" s="22">
        <v>3718.14</v>
      </c>
    </row>
    <row r="12" spans="1:5" ht="15.75">
      <c r="A12" s="24" t="s">
        <v>135</v>
      </c>
      <c r="B12" s="22" t="s">
        <v>11</v>
      </c>
      <c r="C12" s="22">
        <v>1</v>
      </c>
      <c r="D12" s="22">
        <v>235.8</v>
      </c>
    </row>
    <row r="13" spans="1:5" ht="15.75">
      <c r="A13" s="22" t="s">
        <v>155</v>
      </c>
      <c r="B13" s="22" t="s">
        <v>11</v>
      </c>
      <c r="C13" s="22">
        <v>1</v>
      </c>
      <c r="D13" s="22">
        <v>20</v>
      </c>
    </row>
    <row r="14" spans="1:5" ht="15.75">
      <c r="A14" s="22" t="s">
        <v>104</v>
      </c>
      <c r="B14" s="22" t="s">
        <v>3</v>
      </c>
      <c r="C14" s="22">
        <v>64</v>
      </c>
      <c r="D14" s="22">
        <v>1757.1</v>
      </c>
    </row>
    <row r="15" spans="1:5" ht="17.25" customHeight="1">
      <c r="A15" s="22" t="s">
        <v>156</v>
      </c>
      <c r="B15" s="22" t="s">
        <v>3</v>
      </c>
      <c r="C15" s="22">
        <v>1</v>
      </c>
      <c r="D15" s="22">
        <v>49.83</v>
      </c>
    </row>
    <row r="16" spans="1:5" ht="15.75">
      <c r="A16" s="22" t="s">
        <v>157</v>
      </c>
      <c r="B16" s="22" t="s">
        <v>3</v>
      </c>
      <c r="C16" s="22">
        <v>2</v>
      </c>
      <c r="D16" s="22">
        <v>1.08</v>
      </c>
    </row>
    <row r="17" spans="1:4" ht="15.75">
      <c r="A17" s="22" t="s">
        <v>158</v>
      </c>
      <c r="B17" s="22" t="s">
        <v>3</v>
      </c>
      <c r="C17" s="22">
        <v>1</v>
      </c>
      <c r="D17" s="22">
        <v>69.989999999999995</v>
      </c>
    </row>
    <row r="18" spans="1:4" ht="15.75">
      <c r="A18" s="46" t="s">
        <v>159</v>
      </c>
      <c r="B18" s="22" t="s">
        <v>3</v>
      </c>
      <c r="C18" s="22">
        <v>1</v>
      </c>
      <c r="D18" s="22">
        <v>1.01</v>
      </c>
    </row>
    <row r="19" spans="1:4" ht="15.75">
      <c r="A19" s="46" t="s">
        <v>160</v>
      </c>
      <c r="B19" s="22" t="s">
        <v>3</v>
      </c>
      <c r="C19" s="22">
        <v>2</v>
      </c>
      <c r="D19" s="22">
        <v>3.04</v>
      </c>
    </row>
    <row r="20" spans="1:4" ht="15.75">
      <c r="A20" s="46" t="s">
        <v>161</v>
      </c>
      <c r="B20" s="22" t="s">
        <v>3</v>
      </c>
      <c r="C20" s="22">
        <v>5</v>
      </c>
      <c r="D20" s="22">
        <v>2</v>
      </c>
    </row>
    <row r="21" spans="1:4" ht="15.75">
      <c r="A21" s="22" t="s">
        <v>161</v>
      </c>
      <c r="B21" s="22" t="s">
        <v>11</v>
      </c>
      <c r="C21" s="22">
        <v>1</v>
      </c>
      <c r="D21" s="22">
        <v>495</v>
      </c>
    </row>
    <row r="22" spans="1:4" ht="15.75">
      <c r="A22" s="22" t="s">
        <v>302</v>
      </c>
      <c r="B22" s="22" t="s">
        <v>3</v>
      </c>
      <c r="C22" s="22">
        <v>1</v>
      </c>
      <c r="D22" s="22">
        <v>20.239999999999998</v>
      </c>
    </row>
    <row r="23" spans="1:4" ht="16.5" customHeight="1">
      <c r="A23" s="25" t="s">
        <v>303</v>
      </c>
      <c r="B23" s="22" t="s">
        <v>3</v>
      </c>
      <c r="C23" s="22">
        <v>2</v>
      </c>
      <c r="D23" s="22">
        <v>1.2</v>
      </c>
    </row>
    <row r="24" spans="1:4" ht="15.75">
      <c r="A24" s="22" t="s">
        <v>117</v>
      </c>
      <c r="B24" s="22" t="s">
        <v>3</v>
      </c>
      <c r="C24" s="22">
        <v>524</v>
      </c>
      <c r="D24" s="22">
        <v>3692.52</v>
      </c>
    </row>
    <row r="25" spans="1:4" ht="15.75">
      <c r="A25" s="22" t="s">
        <v>117</v>
      </c>
      <c r="B25" s="22" t="s">
        <v>11</v>
      </c>
      <c r="C25" s="22">
        <v>6</v>
      </c>
      <c r="D25" s="22">
        <v>313.68</v>
      </c>
    </row>
    <row r="26" spans="1:4" ht="15.75">
      <c r="A26" s="22" t="s">
        <v>162</v>
      </c>
      <c r="B26" s="22" t="s">
        <v>3</v>
      </c>
      <c r="C26" s="22">
        <v>1</v>
      </c>
      <c r="D26" s="22">
        <v>0.1</v>
      </c>
    </row>
    <row r="27" spans="1:4" ht="15.75">
      <c r="A27" s="22" t="s">
        <v>163</v>
      </c>
      <c r="B27" s="22" t="s">
        <v>3</v>
      </c>
      <c r="C27" s="22">
        <v>2</v>
      </c>
      <c r="D27" s="22">
        <v>968.07</v>
      </c>
    </row>
    <row r="28" spans="1:4" ht="15.75">
      <c r="A28" s="22" t="s">
        <v>164</v>
      </c>
      <c r="B28" s="22" t="s">
        <v>3</v>
      </c>
      <c r="C28" s="22">
        <v>1</v>
      </c>
      <c r="D28" s="22">
        <v>0.46000000000000008</v>
      </c>
    </row>
    <row r="29" spans="1:4" ht="15.75">
      <c r="A29" s="22" t="s">
        <v>91</v>
      </c>
      <c r="B29" s="22" t="s">
        <v>3</v>
      </c>
      <c r="C29" s="22">
        <v>5</v>
      </c>
      <c r="D29" s="22">
        <v>3.39</v>
      </c>
    </row>
    <row r="30" spans="1:4" ht="15.75">
      <c r="A30" s="22" t="s">
        <v>127</v>
      </c>
      <c r="B30" s="22" t="s">
        <v>3</v>
      </c>
      <c r="C30" s="22">
        <v>1</v>
      </c>
      <c r="D30" s="22">
        <v>82.189999999999984</v>
      </c>
    </row>
    <row r="31" spans="1:4" ht="15.75">
      <c r="A31" s="46" t="s">
        <v>165</v>
      </c>
      <c r="B31" s="22" t="s">
        <v>3</v>
      </c>
      <c r="C31" s="22">
        <v>3</v>
      </c>
      <c r="D31" s="22">
        <v>2.29</v>
      </c>
    </row>
    <row r="32" spans="1:4" ht="15.75">
      <c r="A32" s="22" t="s">
        <v>128</v>
      </c>
      <c r="B32" s="22" t="s">
        <v>3</v>
      </c>
      <c r="C32" s="22">
        <v>5</v>
      </c>
      <c r="D32" s="22">
        <v>56.3</v>
      </c>
    </row>
    <row r="33" spans="1:5" ht="15.75">
      <c r="A33" s="22" t="s">
        <v>166</v>
      </c>
      <c r="B33" s="22" t="s">
        <v>3</v>
      </c>
      <c r="C33" s="22">
        <v>2</v>
      </c>
      <c r="D33" s="22">
        <v>11.19</v>
      </c>
    </row>
    <row r="34" spans="1:5" ht="15.75">
      <c r="A34" s="22" t="s">
        <v>167</v>
      </c>
      <c r="B34" s="22" t="s">
        <v>131</v>
      </c>
      <c r="C34" s="22">
        <v>1</v>
      </c>
      <c r="D34" s="22">
        <v>1.65</v>
      </c>
    </row>
    <row r="35" spans="1:5" ht="15.75">
      <c r="A35" s="46" t="s">
        <v>168</v>
      </c>
      <c r="B35" s="22" t="s">
        <v>3</v>
      </c>
      <c r="C35" s="22">
        <v>1</v>
      </c>
      <c r="D35" s="22">
        <v>3.05</v>
      </c>
    </row>
    <row r="36" spans="1:5" ht="15.75">
      <c r="A36" s="22" t="s">
        <v>169</v>
      </c>
      <c r="B36" s="22" t="s">
        <v>3</v>
      </c>
      <c r="C36" s="22">
        <v>2</v>
      </c>
      <c r="D36" s="22">
        <v>150</v>
      </c>
    </row>
    <row r="37" spans="1:5" ht="15.75">
      <c r="A37" s="22" t="s">
        <v>170</v>
      </c>
      <c r="B37" s="22" t="s">
        <v>11</v>
      </c>
      <c r="C37" s="22">
        <v>1</v>
      </c>
      <c r="D37" s="22">
        <v>0.34000000000000008</v>
      </c>
    </row>
    <row r="38" spans="1:5" ht="15.75">
      <c r="A38" s="22" t="s">
        <v>171</v>
      </c>
      <c r="B38" s="22" t="s">
        <v>11</v>
      </c>
      <c r="C38" s="22">
        <v>1</v>
      </c>
      <c r="D38" s="22">
        <v>0.06</v>
      </c>
    </row>
    <row r="39" spans="1:5" ht="15.75">
      <c r="A39" s="24" t="s">
        <v>172</v>
      </c>
      <c r="B39" s="22" t="s">
        <v>7</v>
      </c>
      <c r="C39" s="22">
        <v>1</v>
      </c>
      <c r="D39" s="22">
        <v>1.5</v>
      </c>
      <c r="E39" s="23"/>
    </row>
    <row r="40" spans="1:5" ht="15.75">
      <c r="A40" s="22" t="s">
        <v>173</v>
      </c>
      <c r="B40" s="22" t="s">
        <v>131</v>
      </c>
      <c r="C40" s="22">
        <v>1</v>
      </c>
      <c r="D40" s="22">
        <v>25</v>
      </c>
    </row>
    <row r="41" spans="1:5" ht="15.75">
      <c r="A41" s="22" t="s">
        <v>174</v>
      </c>
      <c r="B41" s="22" t="s">
        <v>3</v>
      </c>
      <c r="C41" s="22">
        <v>1</v>
      </c>
      <c r="D41" s="22">
        <v>0.48</v>
      </c>
    </row>
    <row r="42" spans="1:5" ht="15.75">
      <c r="A42" s="22" t="s">
        <v>145</v>
      </c>
      <c r="B42" s="22" t="s">
        <v>11</v>
      </c>
      <c r="C42" s="22">
        <v>1</v>
      </c>
      <c r="D42" s="22">
        <v>0.98000000000000009</v>
      </c>
      <c r="E42" s="23"/>
    </row>
    <row r="43" spans="1:5" ht="15.75">
      <c r="A43" s="25" t="s">
        <v>175</v>
      </c>
      <c r="B43" s="22" t="s">
        <v>3</v>
      </c>
      <c r="C43" s="22">
        <v>1</v>
      </c>
      <c r="D43" s="22">
        <v>868.7</v>
      </c>
    </row>
    <row r="44" spans="1:5" ht="15.75">
      <c r="A44" s="22" t="s">
        <v>57</v>
      </c>
      <c r="B44" s="22" t="s">
        <v>11</v>
      </c>
      <c r="C44" s="22">
        <v>6</v>
      </c>
      <c r="D44" s="22">
        <v>7490.1</v>
      </c>
    </row>
    <row r="45" spans="1:5" ht="15.75">
      <c r="A45" s="46" t="s">
        <v>176</v>
      </c>
      <c r="B45" s="22" t="s">
        <v>3</v>
      </c>
      <c r="C45" s="22">
        <v>302</v>
      </c>
      <c r="D45" s="22">
        <v>1169.71</v>
      </c>
    </row>
    <row r="46" spans="1:5" ht="15.75">
      <c r="A46" s="22" t="s">
        <v>176</v>
      </c>
      <c r="B46" s="22" t="s">
        <v>11</v>
      </c>
      <c r="C46" s="22">
        <v>4</v>
      </c>
      <c r="D46" s="22">
        <v>765.16999999999985</v>
      </c>
    </row>
    <row r="47" spans="1:5" ht="15.75">
      <c r="A47" s="22" t="s">
        <v>177</v>
      </c>
      <c r="B47" s="22" t="s">
        <v>3</v>
      </c>
      <c r="C47" s="22">
        <v>1</v>
      </c>
      <c r="D47" s="22">
        <v>0.1</v>
      </c>
    </row>
    <row r="48" spans="1:5" ht="16.5" customHeight="1">
      <c r="A48" s="22" t="s">
        <v>178</v>
      </c>
      <c r="B48" s="22" t="s">
        <v>3</v>
      </c>
      <c r="C48" s="22">
        <v>6</v>
      </c>
      <c r="D48" s="22">
        <v>4.17</v>
      </c>
    </row>
    <row r="49" spans="1:5" ht="15.75">
      <c r="A49" s="22" t="s">
        <v>96</v>
      </c>
      <c r="B49" s="22" t="s">
        <v>3</v>
      </c>
      <c r="C49" s="22">
        <v>8</v>
      </c>
      <c r="D49" s="22">
        <v>0.85</v>
      </c>
    </row>
    <row r="50" spans="1:5" ht="15.75">
      <c r="A50" s="22" t="s">
        <v>179</v>
      </c>
      <c r="B50" s="22" t="s">
        <v>11</v>
      </c>
      <c r="C50" s="22">
        <v>1</v>
      </c>
      <c r="D50" s="22">
        <v>0.3</v>
      </c>
      <c r="E50" s="23"/>
    </row>
    <row r="51" spans="1:5" ht="15.75">
      <c r="A51" s="22" t="s">
        <v>180</v>
      </c>
      <c r="B51" s="22" t="s">
        <v>11</v>
      </c>
      <c r="C51" s="22">
        <v>1</v>
      </c>
      <c r="D51" s="22">
        <v>3.59</v>
      </c>
    </row>
    <row r="52" spans="1:5">
      <c r="C52" s="4">
        <f>SUM(C3:C51)</f>
        <v>1445</v>
      </c>
      <c r="D52" s="4">
        <f>SUM(D3:D51)</f>
        <v>23025.989999999991</v>
      </c>
    </row>
    <row r="56" spans="1:5">
      <c r="A56" s="5" t="s">
        <v>299</v>
      </c>
    </row>
    <row r="57" spans="1:5">
      <c r="A57" s="6"/>
      <c r="B57" s="7" t="s">
        <v>282</v>
      </c>
      <c r="C57" s="7" t="s">
        <v>276</v>
      </c>
      <c r="D57" s="27" t="s">
        <v>281</v>
      </c>
      <c r="E57" s="32" t="s">
        <v>378</v>
      </c>
    </row>
    <row r="58" spans="1:5">
      <c r="A58" s="36" t="s">
        <v>304</v>
      </c>
      <c r="B58" s="8" t="s">
        <v>32</v>
      </c>
      <c r="C58" s="8">
        <v>21</v>
      </c>
      <c r="D58" s="8">
        <v>1414</v>
      </c>
      <c r="E58" s="9">
        <v>14443.23</v>
      </c>
    </row>
    <row r="59" spans="1:5">
      <c r="B59" s="10" t="s">
        <v>33</v>
      </c>
      <c r="C59" s="10">
        <v>4</v>
      </c>
      <c r="D59" s="10">
        <v>4</v>
      </c>
      <c r="E59" s="8">
        <v>25.58</v>
      </c>
    </row>
    <row r="60" spans="1:5">
      <c r="B60" s="8" t="s">
        <v>147</v>
      </c>
      <c r="C60" s="8">
        <v>2</v>
      </c>
      <c r="D60" s="8">
        <v>2</v>
      </c>
      <c r="E60" s="8">
        <v>1.28</v>
      </c>
    </row>
    <row r="61" spans="1:5">
      <c r="B61" s="8" t="s">
        <v>34</v>
      </c>
      <c r="C61" s="8">
        <v>2</v>
      </c>
      <c r="D61" s="8">
        <v>7</v>
      </c>
      <c r="E61" s="8">
        <v>19.3</v>
      </c>
    </row>
    <row r="62" spans="1:5">
      <c r="B62" s="8" t="s">
        <v>181</v>
      </c>
      <c r="C62" s="8">
        <v>1</v>
      </c>
      <c r="D62" s="8">
        <v>1</v>
      </c>
      <c r="E62" s="8">
        <v>0.06</v>
      </c>
    </row>
    <row r="63" spans="1:5">
      <c r="B63" s="14" t="s">
        <v>69</v>
      </c>
      <c r="C63" s="8">
        <v>1</v>
      </c>
      <c r="D63" s="8">
        <v>1</v>
      </c>
      <c r="E63" s="8">
        <v>0.3</v>
      </c>
    </row>
    <row r="64" spans="1:5">
      <c r="B64" s="8" t="s">
        <v>182</v>
      </c>
      <c r="C64" s="8">
        <v>1</v>
      </c>
      <c r="D64" s="8">
        <v>1</v>
      </c>
      <c r="E64" s="8">
        <v>1.5</v>
      </c>
    </row>
    <row r="65" spans="2:5">
      <c r="B65" s="8" t="s">
        <v>36</v>
      </c>
      <c r="C65" s="8">
        <v>1</v>
      </c>
      <c r="D65" s="8">
        <v>2</v>
      </c>
      <c r="E65" s="8">
        <v>150</v>
      </c>
    </row>
    <row r="66" spans="2:5">
      <c r="B66" s="35" t="s">
        <v>183</v>
      </c>
      <c r="C66" s="8">
        <v>1</v>
      </c>
      <c r="D66" s="8">
        <v>1</v>
      </c>
      <c r="E66" s="8">
        <v>25</v>
      </c>
    </row>
    <row r="67" spans="2:5">
      <c r="B67" s="34" t="s">
        <v>70</v>
      </c>
      <c r="C67" s="9">
        <v>2</v>
      </c>
      <c r="D67" s="8">
        <v>7</v>
      </c>
      <c r="E67" s="8">
        <v>8358.7999999999993</v>
      </c>
    </row>
    <row r="68" spans="2:5">
      <c r="B68" s="10" t="s">
        <v>37</v>
      </c>
      <c r="C68" s="8">
        <v>2</v>
      </c>
      <c r="D68" s="8">
        <v>5</v>
      </c>
      <c r="E68" s="8">
        <v>0.93999999999999984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topLeftCell="A73" workbookViewId="0">
      <selection activeCell="E85" sqref="E85"/>
    </sheetView>
  </sheetViews>
  <sheetFormatPr defaultColWidth="10" defaultRowHeight="15"/>
  <cols>
    <col min="1" max="1" width="66.85546875" customWidth="1"/>
    <col min="2" max="2" width="34.7109375" customWidth="1"/>
    <col min="3" max="3" width="19.85546875" customWidth="1"/>
    <col min="4" max="4" width="28.42578125" customWidth="1"/>
    <col min="5" max="5" width="29.7109375" customWidth="1"/>
  </cols>
  <sheetData>
    <row r="1" spans="1:4" ht="21">
      <c r="A1" s="130" t="s">
        <v>292</v>
      </c>
      <c r="B1" s="130"/>
      <c r="C1" s="130"/>
      <c r="D1" s="131"/>
    </row>
    <row r="2" spans="1:4">
      <c r="A2" s="30" t="s">
        <v>279</v>
      </c>
      <c r="B2" s="30" t="s">
        <v>280</v>
      </c>
      <c r="C2" s="40" t="s">
        <v>281</v>
      </c>
      <c r="D2" s="32" t="s">
        <v>378</v>
      </c>
    </row>
    <row r="3" spans="1:4">
      <c r="A3" s="48" t="s">
        <v>184</v>
      </c>
      <c r="B3" s="11" t="s">
        <v>11</v>
      </c>
      <c r="C3" s="11">
        <v>1</v>
      </c>
      <c r="D3" s="41">
        <v>0.28000000000000003</v>
      </c>
    </row>
    <row r="4" spans="1:4">
      <c r="A4" s="11" t="s">
        <v>185</v>
      </c>
      <c r="B4" s="11" t="s">
        <v>3</v>
      </c>
      <c r="C4" s="11">
        <v>1</v>
      </c>
      <c r="D4" s="11">
        <v>1.19</v>
      </c>
    </row>
    <row r="5" spans="1:4">
      <c r="A5" s="48" t="s">
        <v>186</v>
      </c>
      <c r="B5" s="11" t="s">
        <v>11</v>
      </c>
      <c r="C5" s="11">
        <v>1</v>
      </c>
      <c r="D5" s="11">
        <v>0.71</v>
      </c>
    </row>
    <row r="6" spans="1:4">
      <c r="A6" s="48" t="s">
        <v>187</v>
      </c>
      <c r="B6" s="11" t="s">
        <v>11</v>
      </c>
      <c r="C6" s="11">
        <v>1</v>
      </c>
      <c r="D6" s="11">
        <v>4.54</v>
      </c>
    </row>
    <row r="7" spans="1:4">
      <c r="A7" s="48" t="s">
        <v>188</v>
      </c>
      <c r="B7" s="11" t="s">
        <v>11</v>
      </c>
      <c r="C7" s="11">
        <v>1</v>
      </c>
      <c r="D7" s="11">
        <v>0.04</v>
      </c>
    </row>
    <row r="8" spans="1:4">
      <c r="A8" s="48" t="s">
        <v>189</v>
      </c>
      <c r="B8" s="11" t="s">
        <v>11</v>
      </c>
      <c r="C8" s="11">
        <v>2</v>
      </c>
      <c r="D8" s="11">
        <v>230.1</v>
      </c>
    </row>
    <row r="9" spans="1:4">
      <c r="A9" s="48" t="s">
        <v>190</v>
      </c>
      <c r="B9" s="11" t="s">
        <v>11</v>
      </c>
      <c r="C9" s="11">
        <v>2</v>
      </c>
      <c r="D9" s="11">
        <v>234.91</v>
      </c>
    </row>
    <row r="10" spans="1:4">
      <c r="A10" s="11" t="s">
        <v>191</v>
      </c>
      <c r="B10" s="11" t="s">
        <v>3</v>
      </c>
      <c r="C10" s="11">
        <v>1</v>
      </c>
      <c r="D10" s="11">
        <v>0.32</v>
      </c>
    </row>
    <row r="11" spans="1:4">
      <c r="A11" s="11" t="s">
        <v>192</v>
      </c>
      <c r="B11" s="11" t="s">
        <v>3</v>
      </c>
      <c r="C11" s="11">
        <v>1</v>
      </c>
      <c r="D11" s="11">
        <v>1</v>
      </c>
    </row>
    <row r="12" spans="1:4">
      <c r="A12" s="11" t="s">
        <v>154</v>
      </c>
      <c r="B12" s="11" t="s">
        <v>3</v>
      </c>
      <c r="C12" s="11">
        <v>21</v>
      </c>
      <c r="D12" s="11">
        <v>55.49</v>
      </c>
    </row>
    <row r="13" spans="1:4">
      <c r="A13" s="11" t="s">
        <v>193</v>
      </c>
      <c r="B13" s="11" t="s">
        <v>3</v>
      </c>
      <c r="C13" s="11">
        <v>7</v>
      </c>
      <c r="D13" s="11">
        <v>6.41</v>
      </c>
    </row>
    <row r="14" spans="1:4">
      <c r="A14" s="11" t="s">
        <v>194</v>
      </c>
      <c r="B14" s="11" t="s">
        <v>3</v>
      </c>
      <c r="C14" s="11">
        <v>2</v>
      </c>
      <c r="D14" s="11">
        <v>4.1100000000000003</v>
      </c>
    </row>
    <row r="15" spans="1:4">
      <c r="A15" s="11" t="s">
        <v>135</v>
      </c>
      <c r="B15" s="11" t="s">
        <v>3</v>
      </c>
      <c r="C15" s="11">
        <v>31</v>
      </c>
      <c r="D15" s="11">
        <v>250.32</v>
      </c>
    </row>
    <row r="16" spans="1:4">
      <c r="A16" s="11" t="s">
        <v>135</v>
      </c>
      <c r="B16" s="11" t="s">
        <v>11</v>
      </c>
      <c r="C16" s="11">
        <v>1</v>
      </c>
      <c r="D16" s="11">
        <v>1.62</v>
      </c>
    </row>
    <row r="17" spans="1:4">
      <c r="A17" s="11" t="s">
        <v>195</v>
      </c>
      <c r="B17" s="11" t="s">
        <v>3</v>
      </c>
      <c r="C17" s="11">
        <v>1</v>
      </c>
      <c r="D17" s="11">
        <v>1.2</v>
      </c>
    </row>
    <row r="18" spans="1:4">
      <c r="A18" s="11" t="s">
        <v>196</v>
      </c>
      <c r="B18" s="11" t="s">
        <v>1</v>
      </c>
      <c r="C18" s="11">
        <v>1</v>
      </c>
      <c r="D18" s="11">
        <v>122.9</v>
      </c>
    </row>
    <row r="19" spans="1:4">
      <c r="A19" s="48" t="s">
        <v>197</v>
      </c>
      <c r="B19" s="11" t="s">
        <v>3</v>
      </c>
      <c r="C19" s="11">
        <v>1</v>
      </c>
      <c r="D19" s="11">
        <v>1.08</v>
      </c>
    </row>
    <row r="20" spans="1:4">
      <c r="A20" s="11" t="s">
        <v>197</v>
      </c>
      <c r="B20" s="11" t="s">
        <v>11</v>
      </c>
      <c r="C20" s="11">
        <v>1</v>
      </c>
      <c r="D20" s="11">
        <v>17.87</v>
      </c>
    </row>
    <row r="21" spans="1:4">
      <c r="A21" s="11" t="s">
        <v>104</v>
      </c>
      <c r="B21" s="11" t="s">
        <v>3</v>
      </c>
      <c r="C21" s="11">
        <v>10</v>
      </c>
      <c r="D21" s="11">
        <v>6.43</v>
      </c>
    </row>
    <row r="22" spans="1:4">
      <c r="A22" s="11" t="s">
        <v>159</v>
      </c>
      <c r="B22" s="11" t="s">
        <v>11</v>
      </c>
      <c r="C22" s="11">
        <v>2</v>
      </c>
      <c r="D22" s="11">
        <v>0.33</v>
      </c>
    </row>
    <row r="23" spans="1:4">
      <c r="A23" s="11" t="s">
        <v>198</v>
      </c>
      <c r="B23" s="11" t="s">
        <v>3</v>
      </c>
      <c r="C23" s="11">
        <v>4</v>
      </c>
      <c r="D23" s="11">
        <v>5.48</v>
      </c>
    </row>
    <row r="24" spans="1:4">
      <c r="A24" s="11" t="s">
        <v>161</v>
      </c>
      <c r="B24" s="11" t="s">
        <v>3</v>
      </c>
      <c r="C24" s="11">
        <v>59</v>
      </c>
      <c r="D24" s="11">
        <v>128.22000000000003</v>
      </c>
    </row>
    <row r="25" spans="1:4">
      <c r="A25" s="11" t="s">
        <v>161</v>
      </c>
      <c r="B25" s="11" t="s">
        <v>11</v>
      </c>
      <c r="C25" s="11">
        <v>2</v>
      </c>
      <c r="D25" s="11">
        <v>0.17999999999999997</v>
      </c>
    </row>
    <row r="26" spans="1:4">
      <c r="A26" s="11" t="s">
        <v>199</v>
      </c>
      <c r="B26" s="11" t="s">
        <v>3</v>
      </c>
      <c r="C26" s="11">
        <v>2</v>
      </c>
      <c r="D26" s="11">
        <v>180.47</v>
      </c>
    </row>
    <row r="27" spans="1:4">
      <c r="A27" s="11" t="s">
        <v>117</v>
      </c>
      <c r="B27" s="11" t="s">
        <v>3</v>
      </c>
      <c r="C27" s="11">
        <v>39</v>
      </c>
      <c r="D27" s="11">
        <v>128.66999999999999</v>
      </c>
    </row>
    <row r="28" spans="1:4">
      <c r="A28" s="11" t="s">
        <v>117</v>
      </c>
      <c r="B28" s="11" t="s">
        <v>11</v>
      </c>
      <c r="C28" s="11">
        <v>1</v>
      </c>
      <c r="D28" s="11">
        <v>0.88000000000000012</v>
      </c>
    </row>
    <row r="29" spans="1:4">
      <c r="A29" s="11" t="s">
        <v>127</v>
      </c>
      <c r="B29" s="11" t="s">
        <v>3</v>
      </c>
      <c r="C29" s="11">
        <v>1</v>
      </c>
      <c r="D29" s="11">
        <v>32.020000000000003</v>
      </c>
    </row>
    <row r="30" spans="1:4">
      <c r="A30" s="48" t="s">
        <v>200</v>
      </c>
      <c r="B30" s="11" t="s">
        <v>3</v>
      </c>
      <c r="C30" s="11">
        <v>6</v>
      </c>
      <c r="D30" s="11">
        <v>16.93</v>
      </c>
    </row>
    <row r="31" spans="1:4">
      <c r="A31" s="11" t="s">
        <v>201</v>
      </c>
      <c r="B31" s="11" t="s">
        <v>3</v>
      </c>
      <c r="C31" s="11">
        <v>500</v>
      </c>
      <c r="D31" s="11">
        <v>951.27</v>
      </c>
    </row>
    <row r="32" spans="1:4">
      <c r="A32" s="11" t="s">
        <v>201</v>
      </c>
      <c r="B32" s="11" t="s">
        <v>11</v>
      </c>
      <c r="C32" s="11">
        <v>27</v>
      </c>
      <c r="D32" s="11">
        <v>5756.38</v>
      </c>
    </row>
    <row r="33" spans="1:4">
      <c r="A33" s="11" t="s">
        <v>165</v>
      </c>
      <c r="B33" s="11" t="s">
        <v>132</v>
      </c>
      <c r="C33" s="11">
        <v>2</v>
      </c>
      <c r="D33" s="11"/>
    </row>
    <row r="34" spans="1:4">
      <c r="A34" s="11" t="s">
        <v>202</v>
      </c>
      <c r="B34" s="11" t="s">
        <v>3</v>
      </c>
      <c r="C34" s="11">
        <v>1</v>
      </c>
      <c r="D34" s="11">
        <v>0.84000000000000008</v>
      </c>
    </row>
    <row r="35" spans="1:4">
      <c r="A35" s="11" t="s">
        <v>203</v>
      </c>
      <c r="B35" s="11" t="s">
        <v>3</v>
      </c>
      <c r="C35" s="11">
        <v>1</v>
      </c>
      <c r="D35" s="11">
        <v>0.1</v>
      </c>
    </row>
    <row r="36" spans="1:4">
      <c r="A36" s="11" t="s">
        <v>204</v>
      </c>
      <c r="B36" s="11" t="s">
        <v>3</v>
      </c>
      <c r="C36" s="11">
        <v>1</v>
      </c>
      <c r="D36" s="11">
        <v>5.77</v>
      </c>
    </row>
    <row r="37" spans="1:4">
      <c r="A37" s="11" t="s">
        <v>205</v>
      </c>
      <c r="B37" s="11" t="s">
        <v>3</v>
      </c>
      <c r="C37" s="11">
        <v>1</v>
      </c>
      <c r="D37" s="11">
        <v>16.739999999999998</v>
      </c>
    </row>
    <row r="38" spans="1:4">
      <c r="A38" s="11" t="s">
        <v>308</v>
      </c>
      <c r="B38" s="11" t="s">
        <v>3</v>
      </c>
      <c r="C38" s="11">
        <v>1</v>
      </c>
      <c r="D38" s="11">
        <v>101.79</v>
      </c>
    </row>
    <row r="39" spans="1:4">
      <c r="A39" s="48" t="s">
        <v>206</v>
      </c>
      <c r="B39" s="11" t="s">
        <v>11</v>
      </c>
      <c r="C39" s="11">
        <v>1</v>
      </c>
      <c r="D39" s="11">
        <v>9.5</v>
      </c>
    </row>
    <row r="40" spans="1:4">
      <c r="A40" s="11" t="s">
        <v>108</v>
      </c>
      <c r="B40" s="11" t="s">
        <v>11</v>
      </c>
      <c r="C40" s="11">
        <v>2</v>
      </c>
      <c r="D40" s="11">
        <v>3.91</v>
      </c>
    </row>
    <row r="41" spans="1:4">
      <c r="A41" s="48" t="s">
        <v>207</v>
      </c>
      <c r="B41" s="11" t="s">
        <v>3</v>
      </c>
      <c r="C41" s="11">
        <v>103</v>
      </c>
      <c r="D41" s="11">
        <v>42.32</v>
      </c>
    </row>
    <row r="42" spans="1:4">
      <c r="A42" s="11" t="s">
        <v>207</v>
      </c>
      <c r="B42" s="11" t="s">
        <v>11</v>
      </c>
      <c r="C42" s="11">
        <v>8</v>
      </c>
      <c r="D42" s="11">
        <v>69.790000000000006</v>
      </c>
    </row>
    <row r="43" spans="1:4">
      <c r="A43" s="11" t="s">
        <v>52</v>
      </c>
      <c r="B43" s="11" t="s">
        <v>3</v>
      </c>
      <c r="C43" s="11">
        <v>1</v>
      </c>
      <c r="D43" s="11">
        <v>1.46</v>
      </c>
    </row>
    <row r="44" spans="1:4">
      <c r="A44" s="11" t="s">
        <v>166</v>
      </c>
      <c r="B44" s="11" t="s">
        <v>3</v>
      </c>
      <c r="C44" s="11">
        <v>1</v>
      </c>
      <c r="D44" s="11">
        <v>4.18</v>
      </c>
    </row>
    <row r="45" spans="1:4">
      <c r="A45" s="48" t="s">
        <v>208</v>
      </c>
      <c r="B45" s="11" t="s">
        <v>11</v>
      </c>
      <c r="C45" s="11">
        <v>1</v>
      </c>
      <c r="D45" s="11">
        <v>4.2</v>
      </c>
    </row>
    <row r="46" spans="1:4">
      <c r="A46" s="48" t="s">
        <v>209</v>
      </c>
      <c r="B46" s="11" t="s">
        <v>11</v>
      </c>
      <c r="C46" s="11">
        <v>3</v>
      </c>
      <c r="D46" s="11">
        <v>1445.5</v>
      </c>
    </row>
    <row r="47" spans="1:4">
      <c r="A47" s="11" t="s">
        <v>210</v>
      </c>
      <c r="B47" s="11" t="s">
        <v>11</v>
      </c>
      <c r="C47" s="11">
        <v>5</v>
      </c>
      <c r="D47" s="11">
        <v>4379.7</v>
      </c>
    </row>
    <row r="48" spans="1:4">
      <c r="A48" s="48" t="s">
        <v>211</v>
      </c>
      <c r="B48" s="11" t="s">
        <v>3</v>
      </c>
      <c r="C48" s="11">
        <v>2</v>
      </c>
      <c r="D48" s="11">
        <v>17.510000000000002</v>
      </c>
    </row>
    <row r="49" spans="1:4">
      <c r="A49" s="48" t="s">
        <v>212</v>
      </c>
      <c r="B49" s="11" t="s">
        <v>3</v>
      </c>
      <c r="C49" s="11">
        <v>33</v>
      </c>
      <c r="D49" s="11">
        <v>128.13999999999999</v>
      </c>
    </row>
    <row r="50" spans="1:4">
      <c r="A50" s="11" t="s">
        <v>212</v>
      </c>
      <c r="B50" s="11" t="s">
        <v>11</v>
      </c>
      <c r="C50" s="11">
        <v>1</v>
      </c>
      <c r="D50" s="11">
        <v>27.37</v>
      </c>
    </row>
    <row r="51" spans="1:4">
      <c r="A51" s="11" t="s">
        <v>168</v>
      </c>
      <c r="B51" s="11" t="s">
        <v>3</v>
      </c>
      <c r="C51" s="11">
        <v>1</v>
      </c>
      <c r="D51" s="11">
        <v>3.7</v>
      </c>
    </row>
    <row r="52" spans="1:4">
      <c r="A52" s="48" t="s">
        <v>213</v>
      </c>
      <c r="B52" s="11" t="s">
        <v>11</v>
      </c>
      <c r="C52" s="11">
        <v>1</v>
      </c>
      <c r="D52" s="11">
        <v>1.99</v>
      </c>
    </row>
    <row r="53" spans="1:4">
      <c r="A53" s="48" t="s">
        <v>214</v>
      </c>
      <c r="B53" s="11" t="s">
        <v>11</v>
      </c>
      <c r="C53" s="11">
        <v>1</v>
      </c>
      <c r="D53" s="11">
        <v>0.65</v>
      </c>
    </row>
    <row r="54" spans="1:4">
      <c r="A54" s="48" t="s">
        <v>215</v>
      </c>
      <c r="B54" s="11" t="s">
        <v>11</v>
      </c>
      <c r="C54" s="11">
        <v>1</v>
      </c>
      <c r="D54" s="11">
        <v>0.23000000000000004</v>
      </c>
    </row>
    <row r="55" spans="1:4">
      <c r="A55" s="48" t="s">
        <v>216</v>
      </c>
      <c r="B55" s="11" t="s">
        <v>11</v>
      </c>
      <c r="C55" s="11">
        <v>1</v>
      </c>
      <c r="D55" s="11">
        <v>0.54</v>
      </c>
    </row>
    <row r="56" spans="1:4">
      <c r="A56" s="11" t="s">
        <v>217</v>
      </c>
      <c r="B56" s="11" t="s">
        <v>11</v>
      </c>
      <c r="C56" s="11">
        <v>1</v>
      </c>
      <c r="D56" s="11">
        <v>9.91</v>
      </c>
    </row>
    <row r="57" spans="1:4">
      <c r="A57" s="48" t="s">
        <v>218</v>
      </c>
      <c r="B57" s="11" t="s">
        <v>11</v>
      </c>
      <c r="C57" s="11">
        <v>1</v>
      </c>
      <c r="D57" s="11">
        <v>10.840000000000002</v>
      </c>
    </row>
    <row r="58" spans="1:4">
      <c r="A58" s="11" t="s">
        <v>176</v>
      </c>
      <c r="B58" s="11" t="s">
        <v>3</v>
      </c>
      <c r="C58" s="11">
        <v>1057</v>
      </c>
      <c r="D58" s="11">
        <v>2042.74</v>
      </c>
    </row>
    <row r="59" spans="1:4">
      <c r="A59" s="11" t="s">
        <v>176</v>
      </c>
      <c r="B59" s="11" t="s">
        <v>11</v>
      </c>
      <c r="C59" s="11">
        <v>13</v>
      </c>
      <c r="D59" s="11">
        <v>79.510000000000005</v>
      </c>
    </row>
    <row r="60" spans="1:4">
      <c r="A60" s="11" t="s">
        <v>309</v>
      </c>
      <c r="B60" s="11" t="s">
        <v>3</v>
      </c>
      <c r="C60" s="11">
        <v>2</v>
      </c>
      <c r="D60" s="11">
        <v>3.1</v>
      </c>
    </row>
    <row r="61" spans="1:4">
      <c r="A61" s="11" t="s">
        <v>219</v>
      </c>
      <c r="B61" s="11" t="s">
        <v>3</v>
      </c>
      <c r="C61" s="11">
        <v>3</v>
      </c>
      <c r="D61" s="11">
        <v>12.57</v>
      </c>
    </row>
    <row r="62" spans="1:4">
      <c r="A62" s="11" t="s">
        <v>220</v>
      </c>
      <c r="B62" s="11" t="s">
        <v>3</v>
      </c>
      <c r="C62" s="11">
        <v>1</v>
      </c>
      <c r="D62" s="11">
        <v>0.1</v>
      </c>
    </row>
    <row r="63" spans="1:4">
      <c r="A63" s="11" t="s">
        <v>221</v>
      </c>
      <c r="B63" s="11" t="s">
        <v>3</v>
      </c>
      <c r="C63" s="11">
        <v>9</v>
      </c>
      <c r="D63" s="11">
        <v>36.85</v>
      </c>
    </row>
    <row r="64" spans="1:4">
      <c r="A64" s="11" t="s">
        <v>222</v>
      </c>
      <c r="B64" s="11" t="s">
        <v>3</v>
      </c>
      <c r="C64" s="11">
        <v>1</v>
      </c>
      <c r="D64" s="11">
        <v>3.39</v>
      </c>
    </row>
    <row r="65" spans="1:4">
      <c r="A65" s="11" t="s">
        <v>223</v>
      </c>
      <c r="B65" s="11" t="s">
        <v>3</v>
      </c>
      <c r="C65" s="11">
        <v>1</v>
      </c>
      <c r="D65" s="11">
        <v>1.48</v>
      </c>
    </row>
    <row r="66" spans="1:4">
      <c r="A66" s="11" t="s">
        <v>224</v>
      </c>
      <c r="B66" s="11" t="s">
        <v>3</v>
      </c>
      <c r="C66" s="11">
        <v>1</v>
      </c>
      <c r="D66" s="11">
        <v>0.19</v>
      </c>
    </row>
    <row r="67" spans="1:4" ht="16.5" customHeight="1">
      <c r="A67" s="11" t="s">
        <v>225</v>
      </c>
      <c r="B67" s="11" t="s">
        <v>3</v>
      </c>
      <c r="C67" s="11">
        <v>1</v>
      </c>
      <c r="D67" s="11">
        <v>0.32</v>
      </c>
    </row>
    <row r="68" spans="1:4">
      <c r="A68" s="11" t="s">
        <v>226</v>
      </c>
      <c r="B68" s="11" t="s">
        <v>3</v>
      </c>
      <c r="C68" s="11">
        <v>1</v>
      </c>
      <c r="D68" s="11">
        <v>1.95</v>
      </c>
    </row>
    <row r="69" spans="1:4">
      <c r="A69" s="11" t="s">
        <v>227</v>
      </c>
      <c r="B69" s="11" t="s">
        <v>3</v>
      </c>
      <c r="C69" s="11">
        <v>4</v>
      </c>
      <c r="D69" s="11">
        <v>8.73</v>
      </c>
    </row>
    <row r="70" spans="1:4">
      <c r="A70" s="11" t="s">
        <v>228</v>
      </c>
      <c r="B70" s="11" t="s">
        <v>3</v>
      </c>
      <c r="C70" s="11">
        <v>1</v>
      </c>
      <c r="D70" s="11">
        <v>1.57</v>
      </c>
    </row>
    <row r="71" spans="1:4">
      <c r="A71" s="11" t="s">
        <v>229</v>
      </c>
      <c r="B71" s="11" t="s">
        <v>3</v>
      </c>
      <c r="C71" s="11">
        <v>1</v>
      </c>
      <c r="D71" s="11">
        <v>4.68</v>
      </c>
    </row>
    <row r="72" spans="1:4">
      <c r="A72" s="11" t="s">
        <v>310</v>
      </c>
      <c r="B72" s="11" t="s">
        <v>3</v>
      </c>
      <c r="C72" s="11">
        <v>1</v>
      </c>
      <c r="D72" s="11">
        <v>0.69</v>
      </c>
    </row>
    <row r="73" spans="1:4">
      <c r="A73" s="11" t="s">
        <v>230</v>
      </c>
      <c r="B73" s="11" t="s">
        <v>3</v>
      </c>
      <c r="C73" s="11">
        <v>1</v>
      </c>
      <c r="D73" s="11">
        <v>0.85999999999999976</v>
      </c>
    </row>
    <row r="74" spans="1:4">
      <c r="A74" s="11" t="s">
        <v>231</v>
      </c>
      <c r="B74" s="11" t="s">
        <v>3</v>
      </c>
      <c r="C74" s="11">
        <v>4</v>
      </c>
      <c r="D74" s="11">
        <v>39.76</v>
      </c>
    </row>
    <row r="75" spans="1:4">
      <c r="A75" s="11" t="s">
        <v>231</v>
      </c>
      <c r="B75" s="11" t="s">
        <v>11</v>
      </c>
      <c r="C75" s="11">
        <v>1</v>
      </c>
      <c r="D75" s="11">
        <v>33.799999999999997</v>
      </c>
    </row>
    <row r="76" spans="1:4">
      <c r="A76" s="11" t="s">
        <v>232</v>
      </c>
      <c r="B76" s="11" t="s">
        <v>3</v>
      </c>
      <c r="C76" s="11">
        <v>1</v>
      </c>
      <c r="D76" s="11">
        <v>0.13</v>
      </c>
    </row>
    <row r="77" spans="1:4">
      <c r="A77" s="11" t="s">
        <v>233</v>
      </c>
      <c r="B77" s="11" t="s">
        <v>3</v>
      </c>
      <c r="C77" s="11">
        <v>2</v>
      </c>
      <c r="D77" s="11">
        <v>1.22</v>
      </c>
    </row>
    <row r="78" spans="1:4">
      <c r="A78" s="11" t="s">
        <v>96</v>
      </c>
      <c r="B78" s="11" t="s">
        <v>3</v>
      </c>
      <c r="C78" s="11">
        <v>1</v>
      </c>
      <c r="D78" s="11">
        <v>4.33</v>
      </c>
    </row>
    <row r="79" spans="1:4">
      <c r="A79" s="48" t="s">
        <v>234</v>
      </c>
      <c r="B79" s="11" t="s">
        <v>11</v>
      </c>
      <c r="C79" s="11">
        <v>1</v>
      </c>
      <c r="D79" s="11">
        <v>0.67</v>
      </c>
    </row>
    <row r="80" spans="1:4">
      <c r="A80" s="48" t="s">
        <v>235</v>
      </c>
      <c r="B80" s="11" t="s">
        <v>11</v>
      </c>
      <c r="C80" s="11">
        <v>1</v>
      </c>
      <c r="D80" s="11">
        <v>0.23000000000000004</v>
      </c>
    </row>
    <row r="81" spans="1:5">
      <c r="C81" s="4">
        <f>SUM(C3:C80)</f>
        <v>2014</v>
      </c>
      <c r="D81" s="4">
        <f>SUM(D3:D80)</f>
        <v>16706.899999999994</v>
      </c>
    </row>
    <row r="84" spans="1:5">
      <c r="A84" s="5" t="s">
        <v>300</v>
      </c>
    </row>
    <row r="85" spans="1:5">
      <c r="A85" s="6"/>
      <c r="B85" s="7" t="s">
        <v>282</v>
      </c>
      <c r="C85" s="7" t="s">
        <v>276</v>
      </c>
      <c r="D85" s="27" t="s">
        <v>281</v>
      </c>
      <c r="E85" s="32" t="s">
        <v>378</v>
      </c>
    </row>
    <row r="86" spans="1:5">
      <c r="A86" s="36" t="s">
        <v>305</v>
      </c>
      <c r="B86" s="8" t="s">
        <v>32</v>
      </c>
      <c r="C86" s="8">
        <v>30</v>
      </c>
      <c r="D86" s="8">
        <v>1997</v>
      </c>
      <c r="E86" s="8">
        <v>16089.01</v>
      </c>
    </row>
    <row r="87" spans="1:5">
      <c r="B87" s="8" t="s">
        <v>33</v>
      </c>
      <c r="C87" s="8">
        <v>7</v>
      </c>
      <c r="D87" s="8">
        <v>8</v>
      </c>
      <c r="E87" s="8">
        <v>598.80999999999995</v>
      </c>
    </row>
    <row r="88" spans="1:5">
      <c r="A88" s="37" t="s">
        <v>307</v>
      </c>
      <c r="B88" s="8" t="s">
        <v>147</v>
      </c>
      <c r="C88" s="8">
        <v>5</v>
      </c>
      <c r="D88" s="8">
        <v>5</v>
      </c>
      <c r="E88" s="8">
        <v>12.45</v>
      </c>
    </row>
    <row r="89" spans="1:5">
      <c r="B89" s="8" t="s">
        <v>181</v>
      </c>
      <c r="C89" s="8">
        <v>2</v>
      </c>
      <c r="D89" s="8">
        <v>2</v>
      </c>
      <c r="E89" s="8">
        <v>1.86</v>
      </c>
    </row>
    <row r="90" spans="1:5">
      <c r="B90" s="8" t="s">
        <v>182</v>
      </c>
      <c r="C90" s="8">
        <v>1</v>
      </c>
      <c r="D90" s="8">
        <v>1</v>
      </c>
      <c r="E90" s="8">
        <v>0.23000000000000004</v>
      </c>
    </row>
    <row r="91" spans="1:5">
      <c r="B91" s="8" t="s">
        <v>236</v>
      </c>
      <c r="C91" s="8">
        <v>2</v>
      </c>
      <c r="D91" s="8">
        <v>1</v>
      </c>
      <c r="E91" s="8">
        <v>4.54</v>
      </c>
    </row>
  </sheetData>
  <mergeCells count="1">
    <mergeCell ref="A1:D1"/>
  </mergeCells>
  <dataValidations count="1">
    <dataValidation allowBlank="1" sqref="A3:D80">
      <formula1>0</formula1>
      <formula2>0</formula2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topLeftCell="A52" workbookViewId="0">
      <selection activeCell="E69" sqref="E69"/>
    </sheetView>
  </sheetViews>
  <sheetFormatPr defaultColWidth="8.5703125" defaultRowHeight="15"/>
  <cols>
    <col min="1" max="1" width="60.28515625" customWidth="1"/>
    <col min="2" max="2" width="26.7109375" customWidth="1"/>
    <col min="3" max="3" width="24.7109375" customWidth="1"/>
    <col min="4" max="4" width="23.140625" customWidth="1"/>
    <col min="5" max="5" width="24.28515625" customWidth="1"/>
    <col min="6" max="6" width="9.28515625" customWidth="1"/>
    <col min="7" max="7" width="28.7109375" customWidth="1"/>
    <col min="8" max="8" width="21.85546875" style="2" customWidth="1"/>
    <col min="9" max="9" width="40.28515625" customWidth="1"/>
  </cols>
  <sheetData>
    <row r="1" spans="1:4" customFormat="1" ht="21">
      <c r="A1" s="130" t="s">
        <v>293</v>
      </c>
      <c r="B1" s="130"/>
      <c r="C1" s="130"/>
      <c r="D1" s="131"/>
    </row>
    <row r="2" spans="1:4" customFormat="1">
      <c r="A2" s="30" t="s">
        <v>279</v>
      </c>
      <c r="B2" s="30" t="s">
        <v>280</v>
      </c>
      <c r="C2" s="40" t="s">
        <v>281</v>
      </c>
      <c r="D2" s="32" t="s">
        <v>378</v>
      </c>
    </row>
    <row r="3" spans="1:4" customFormat="1">
      <c r="A3" s="26" t="s">
        <v>165</v>
      </c>
      <c r="B3" s="26" t="s">
        <v>3</v>
      </c>
      <c r="C3" s="26">
        <v>453</v>
      </c>
      <c r="D3" s="85">
        <v>1867.37</v>
      </c>
    </row>
    <row r="4" spans="1:4" customFormat="1">
      <c r="A4" s="26" t="s">
        <v>165</v>
      </c>
      <c r="B4" s="26" t="s">
        <v>11</v>
      </c>
      <c r="C4" s="26">
        <v>3</v>
      </c>
      <c r="D4" s="26">
        <v>3452.44</v>
      </c>
    </row>
    <row r="5" spans="1:4" customFormat="1">
      <c r="A5" s="26" t="s">
        <v>165</v>
      </c>
      <c r="B5" s="26" t="s">
        <v>237</v>
      </c>
      <c r="C5" s="26">
        <v>3</v>
      </c>
      <c r="D5" s="26">
        <v>1528.0050000000001</v>
      </c>
    </row>
    <row r="6" spans="1:4" customFormat="1">
      <c r="A6" s="26" t="s">
        <v>154</v>
      </c>
      <c r="B6" s="26" t="s">
        <v>3</v>
      </c>
      <c r="C6" s="26">
        <v>83</v>
      </c>
      <c r="D6" s="26">
        <v>1067.9100000000001</v>
      </c>
    </row>
    <row r="7" spans="1:4" customFormat="1">
      <c r="A7" s="26" t="s">
        <v>154</v>
      </c>
      <c r="B7" s="26" t="s">
        <v>11</v>
      </c>
      <c r="C7" s="26">
        <v>13</v>
      </c>
      <c r="D7" s="26">
        <v>431.75</v>
      </c>
    </row>
    <row r="8" spans="1:4" customFormat="1">
      <c r="A8" s="26" t="s">
        <v>117</v>
      </c>
      <c r="B8" s="26" t="s">
        <v>3</v>
      </c>
      <c r="C8" s="26">
        <v>19</v>
      </c>
      <c r="D8" s="26">
        <v>42.11</v>
      </c>
    </row>
    <row r="9" spans="1:4" customFormat="1">
      <c r="A9" s="26" t="s">
        <v>176</v>
      </c>
      <c r="B9" s="26" t="s">
        <v>3</v>
      </c>
      <c r="C9" s="26">
        <v>102</v>
      </c>
      <c r="D9" s="26">
        <v>224.67</v>
      </c>
    </row>
    <row r="10" spans="1:4" customFormat="1">
      <c r="A10" s="11" t="s">
        <v>176</v>
      </c>
      <c r="B10" s="11" t="s">
        <v>11</v>
      </c>
      <c r="C10" s="11">
        <v>1</v>
      </c>
      <c r="D10" s="11">
        <v>0.99</v>
      </c>
    </row>
    <row r="11" spans="1:4" customFormat="1">
      <c r="A11" s="49" t="s">
        <v>238</v>
      </c>
      <c r="B11" s="26" t="s">
        <v>3</v>
      </c>
      <c r="C11" s="26">
        <v>3</v>
      </c>
      <c r="D11" s="26">
        <v>3.47</v>
      </c>
    </row>
    <row r="12" spans="1:4" customFormat="1">
      <c r="A12" s="26" t="s">
        <v>239</v>
      </c>
      <c r="B12" s="26" t="s">
        <v>11</v>
      </c>
      <c r="C12" s="26">
        <v>1</v>
      </c>
      <c r="D12" s="26">
        <v>74.799999999999983</v>
      </c>
    </row>
    <row r="13" spans="1:4" customFormat="1">
      <c r="A13" s="26" t="s">
        <v>128</v>
      </c>
      <c r="B13" s="26" t="s">
        <v>3</v>
      </c>
      <c r="C13" s="26">
        <v>1</v>
      </c>
      <c r="D13" s="26">
        <v>0.57999999999999996</v>
      </c>
    </row>
    <row r="14" spans="1:4" customFormat="1">
      <c r="A14" s="49" t="s">
        <v>240</v>
      </c>
      <c r="B14" s="26" t="s">
        <v>3</v>
      </c>
      <c r="C14" s="26">
        <v>2</v>
      </c>
      <c r="D14" s="26">
        <v>0.64</v>
      </c>
    </row>
    <row r="15" spans="1:4" customFormat="1">
      <c r="A15" s="49" t="s">
        <v>241</v>
      </c>
      <c r="B15" s="26" t="s">
        <v>11</v>
      </c>
      <c r="C15" s="26">
        <v>2</v>
      </c>
      <c r="D15" s="26">
        <v>1.87</v>
      </c>
    </row>
    <row r="16" spans="1:4" customFormat="1">
      <c r="A16" s="26" t="s">
        <v>206</v>
      </c>
      <c r="B16" s="26" t="s">
        <v>11</v>
      </c>
      <c r="C16" s="26">
        <v>1</v>
      </c>
      <c r="D16" s="26">
        <v>0.95</v>
      </c>
    </row>
    <row r="17" spans="1:4" customFormat="1">
      <c r="A17" s="49" t="s">
        <v>242</v>
      </c>
      <c r="B17" s="26" t="s">
        <v>11</v>
      </c>
      <c r="C17" s="26">
        <v>1</v>
      </c>
      <c r="D17" s="26">
        <v>0.97</v>
      </c>
    </row>
    <row r="18" spans="1:4" customFormat="1">
      <c r="A18" s="49" t="s">
        <v>243</v>
      </c>
      <c r="B18" s="26" t="s">
        <v>3</v>
      </c>
      <c r="C18" s="26">
        <v>2</v>
      </c>
      <c r="D18" s="26">
        <v>3.47</v>
      </c>
    </row>
    <row r="19" spans="1:4" customFormat="1">
      <c r="A19" s="11" t="s">
        <v>244</v>
      </c>
      <c r="B19" s="11" t="s">
        <v>3</v>
      </c>
      <c r="C19" s="11">
        <v>2</v>
      </c>
      <c r="D19" s="11">
        <v>2.08</v>
      </c>
    </row>
    <row r="20" spans="1:4" customFormat="1">
      <c r="A20" s="11" t="s">
        <v>135</v>
      </c>
      <c r="B20" s="11" t="s">
        <v>3</v>
      </c>
      <c r="C20" s="11">
        <v>34</v>
      </c>
      <c r="D20" s="11">
        <v>143.01</v>
      </c>
    </row>
    <row r="21" spans="1:4" customFormat="1">
      <c r="A21" s="11" t="s">
        <v>197</v>
      </c>
      <c r="B21" s="11" t="s">
        <v>3</v>
      </c>
      <c r="C21" s="11">
        <v>9</v>
      </c>
      <c r="D21" s="11">
        <v>15.5</v>
      </c>
    </row>
    <row r="22" spans="1:4" customFormat="1">
      <c r="A22" s="11" t="s">
        <v>245</v>
      </c>
      <c r="B22" s="11" t="s">
        <v>3</v>
      </c>
      <c r="C22" s="11">
        <v>1</v>
      </c>
      <c r="D22" s="11">
        <v>20.85</v>
      </c>
    </row>
    <row r="23" spans="1:4" customFormat="1">
      <c r="A23" s="11" t="s">
        <v>160</v>
      </c>
      <c r="B23" s="11" t="s">
        <v>3</v>
      </c>
      <c r="C23" s="11">
        <v>3</v>
      </c>
      <c r="D23" s="11">
        <v>4.34</v>
      </c>
    </row>
    <row r="24" spans="1:4" customFormat="1">
      <c r="A24" s="11" t="s">
        <v>161</v>
      </c>
      <c r="B24" s="11" t="s">
        <v>3</v>
      </c>
      <c r="C24" s="11">
        <v>2</v>
      </c>
      <c r="D24" s="11">
        <v>3.84</v>
      </c>
    </row>
    <row r="25" spans="1:4" customFormat="1">
      <c r="A25" s="11" t="s">
        <v>200</v>
      </c>
      <c r="B25" s="11" t="s">
        <v>3</v>
      </c>
      <c r="C25" s="11">
        <v>19</v>
      </c>
      <c r="D25" s="11">
        <v>27.71</v>
      </c>
    </row>
    <row r="26" spans="1:4" customFormat="1">
      <c r="A26" s="48" t="s">
        <v>246</v>
      </c>
      <c r="B26" s="11" t="s">
        <v>3</v>
      </c>
      <c r="C26" s="11">
        <v>3</v>
      </c>
      <c r="D26" s="11">
        <v>99.8</v>
      </c>
    </row>
    <row r="27" spans="1:4" customFormat="1">
      <c r="A27" s="11" t="s">
        <v>247</v>
      </c>
      <c r="B27" s="11" t="s">
        <v>3</v>
      </c>
      <c r="C27" s="11">
        <v>7</v>
      </c>
      <c r="D27" s="11">
        <v>15.74</v>
      </c>
    </row>
    <row r="28" spans="1:4" customFormat="1">
      <c r="A28" s="11" t="s">
        <v>207</v>
      </c>
      <c r="B28" s="11" t="s">
        <v>3</v>
      </c>
      <c r="C28" s="11">
        <v>13</v>
      </c>
      <c r="D28" s="11">
        <v>93.53</v>
      </c>
    </row>
    <row r="29" spans="1:4" customFormat="1">
      <c r="A29" s="11" t="s">
        <v>212</v>
      </c>
      <c r="B29" s="11" t="s">
        <v>3</v>
      </c>
      <c r="C29" s="11">
        <v>101</v>
      </c>
      <c r="D29" s="11">
        <v>8.42</v>
      </c>
    </row>
    <row r="30" spans="1:4" customFormat="1">
      <c r="A30" s="48" t="s">
        <v>248</v>
      </c>
      <c r="B30" s="11" t="s">
        <v>3</v>
      </c>
      <c r="C30" s="11">
        <v>5</v>
      </c>
      <c r="D30" s="11">
        <v>1.69</v>
      </c>
    </row>
    <row r="31" spans="1:4" customFormat="1">
      <c r="A31" s="11" t="s">
        <v>249</v>
      </c>
      <c r="B31" s="11" t="s">
        <v>3</v>
      </c>
      <c r="C31" s="11">
        <v>5</v>
      </c>
      <c r="D31" s="11">
        <v>6.35</v>
      </c>
    </row>
    <row r="32" spans="1:4" customFormat="1">
      <c r="A32" s="11" t="s">
        <v>249</v>
      </c>
      <c r="B32" s="11" t="s">
        <v>11</v>
      </c>
      <c r="C32" s="11">
        <v>2</v>
      </c>
      <c r="D32" s="11">
        <v>295</v>
      </c>
    </row>
    <row r="33" spans="1:4" customFormat="1">
      <c r="A33" s="11" t="s">
        <v>250</v>
      </c>
      <c r="B33" s="11" t="s">
        <v>3</v>
      </c>
      <c r="C33" s="11">
        <v>18</v>
      </c>
      <c r="D33" s="11">
        <v>33.31</v>
      </c>
    </row>
    <row r="34" spans="1:4" customFormat="1">
      <c r="A34" s="11" t="s">
        <v>250</v>
      </c>
      <c r="B34" s="11" t="s">
        <v>11</v>
      </c>
      <c r="C34" s="11">
        <v>3</v>
      </c>
      <c r="D34" s="11">
        <v>1188.1300000000001</v>
      </c>
    </row>
    <row r="35" spans="1:4" customFormat="1">
      <c r="A35" s="51" t="s">
        <v>251</v>
      </c>
      <c r="B35" s="11" t="s">
        <v>11</v>
      </c>
      <c r="C35" s="11">
        <v>2</v>
      </c>
      <c r="D35" s="11">
        <v>1147</v>
      </c>
    </row>
    <row r="36" spans="1:4" customFormat="1">
      <c r="A36" s="26" t="s">
        <v>252</v>
      </c>
      <c r="B36" s="26" t="s">
        <v>3</v>
      </c>
      <c r="C36" s="26">
        <v>1</v>
      </c>
      <c r="D36" s="26">
        <v>8.1999999999999993</v>
      </c>
    </row>
    <row r="37" spans="1:4" customFormat="1">
      <c r="A37" s="26" t="s">
        <v>253</v>
      </c>
      <c r="B37" s="26" t="s">
        <v>3</v>
      </c>
      <c r="C37" s="26">
        <v>1</v>
      </c>
      <c r="D37" s="26">
        <v>74.62</v>
      </c>
    </row>
    <row r="38" spans="1:4" customFormat="1">
      <c r="A38" s="26" t="s">
        <v>254</v>
      </c>
      <c r="B38" s="26" t="s">
        <v>3</v>
      </c>
      <c r="C38" s="26">
        <v>2</v>
      </c>
      <c r="D38" s="26">
        <v>1.31</v>
      </c>
    </row>
    <row r="39" spans="1:4" customFormat="1">
      <c r="A39" s="26" t="s">
        <v>255</v>
      </c>
      <c r="B39" s="26" t="s">
        <v>3</v>
      </c>
      <c r="C39" s="26">
        <v>8</v>
      </c>
      <c r="D39" s="26">
        <v>19.940000000000001</v>
      </c>
    </row>
    <row r="40" spans="1:4" customFormat="1">
      <c r="A40" s="26" t="s">
        <v>256</v>
      </c>
      <c r="B40" s="26" t="s">
        <v>3</v>
      </c>
      <c r="C40" s="26">
        <v>1</v>
      </c>
      <c r="D40" s="26">
        <v>0.25</v>
      </c>
    </row>
    <row r="41" spans="1:4" customFormat="1">
      <c r="A41" s="26" t="s">
        <v>257</v>
      </c>
      <c r="B41" s="26" t="s">
        <v>3</v>
      </c>
      <c r="C41" s="26">
        <v>3</v>
      </c>
      <c r="D41" s="26">
        <v>2</v>
      </c>
    </row>
    <row r="42" spans="1:4" customFormat="1">
      <c r="A42" s="26" t="s">
        <v>258</v>
      </c>
      <c r="B42" s="26" t="s">
        <v>3</v>
      </c>
      <c r="C42" s="26">
        <v>1</v>
      </c>
      <c r="D42" s="26">
        <v>1.1000000000000001</v>
      </c>
    </row>
    <row r="43" spans="1:4" customFormat="1">
      <c r="A43" s="11" t="s">
        <v>259</v>
      </c>
      <c r="B43" s="11" t="s">
        <v>3</v>
      </c>
      <c r="C43" s="11">
        <v>5</v>
      </c>
      <c r="D43" s="11">
        <v>13</v>
      </c>
    </row>
    <row r="44" spans="1:4" customFormat="1">
      <c r="A44" s="11" t="s">
        <v>260</v>
      </c>
      <c r="B44" s="11" t="s">
        <v>3</v>
      </c>
      <c r="C44" s="11">
        <v>8</v>
      </c>
      <c r="D44" s="11">
        <v>6.04</v>
      </c>
    </row>
    <row r="45" spans="1:4" customFormat="1">
      <c r="A45" s="11" t="s">
        <v>314</v>
      </c>
      <c r="B45" s="11" t="s">
        <v>3</v>
      </c>
      <c r="C45" s="11">
        <v>1</v>
      </c>
      <c r="D45" s="11">
        <v>22.62</v>
      </c>
    </row>
    <row r="46" spans="1:4" customFormat="1">
      <c r="A46" s="26" t="s">
        <v>261</v>
      </c>
      <c r="B46" s="26" t="s">
        <v>3</v>
      </c>
      <c r="C46" s="26">
        <v>2</v>
      </c>
      <c r="D46" s="26">
        <v>18.95</v>
      </c>
    </row>
    <row r="47" spans="1:4" customFormat="1">
      <c r="A47" s="26" t="s">
        <v>262</v>
      </c>
      <c r="B47" s="26" t="s">
        <v>3</v>
      </c>
      <c r="C47" s="26">
        <v>1</v>
      </c>
      <c r="D47" s="26">
        <v>3.74</v>
      </c>
    </row>
    <row r="48" spans="1:4" customFormat="1">
      <c r="A48" s="26" t="s">
        <v>263</v>
      </c>
      <c r="B48" s="26" t="s">
        <v>3</v>
      </c>
      <c r="C48" s="26">
        <v>1</v>
      </c>
      <c r="D48" s="26">
        <v>0.34000000000000008</v>
      </c>
    </row>
    <row r="49" spans="1:4" customFormat="1">
      <c r="A49" s="11" t="s">
        <v>264</v>
      </c>
      <c r="B49" s="11" t="s">
        <v>3</v>
      </c>
      <c r="C49" s="11">
        <v>6</v>
      </c>
      <c r="D49" s="11">
        <v>1.34</v>
      </c>
    </row>
    <row r="50" spans="1:4" customFormat="1">
      <c r="A50" s="26" t="s">
        <v>265</v>
      </c>
      <c r="B50" s="26" t="s">
        <v>3</v>
      </c>
      <c r="C50" s="26">
        <v>1</v>
      </c>
      <c r="D50" s="26">
        <v>52.26</v>
      </c>
    </row>
    <row r="51" spans="1:4" customFormat="1">
      <c r="A51" s="26" t="s">
        <v>266</v>
      </c>
      <c r="B51" s="26" t="s">
        <v>3</v>
      </c>
      <c r="C51" s="26">
        <v>1</v>
      </c>
      <c r="D51" s="26">
        <v>8.06</v>
      </c>
    </row>
    <row r="52" spans="1:4" customFormat="1">
      <c r="A52" s="11" t="s">
        <v>267</v>
      </c>
      <c r="B52" s="11" t="s">
        <v>3</v>
      </c>
      <c r="C52" s="11">
        <v>1</v>
      </c>
      <c r="D52" s="11">
        <v>1.71</v>
      </c>
    </row>
    <row r="53" spans="1:4" customFormat="1">
      <c r="A53" s="52" t="s">
        <v>268</v>
      </c>
      <c r="B53" s="26" t="s">
        <v>3</v>
      </c>
      <c r="C53" s="26">
        <v>1</v>
      </c>
      <c r="D53" s="26">
        <v>0.49000000000000005</v>
      </c>
    </row>
    <row r="54" spans="1:4" customFormat="1">
      <c r="A54" s="52" t="s">
        <v>311</v>
      </c>
      <c r="B54" s="26" t="s">
        <v>3</v>
      </c>
      <c r="C54" s="26">
        <v>1</v>
      </c>
      <c r="D54" s="26">
        <v>16.989999999999998</v>
      </c>
    </row>
    <row r="55" spans="1:4" customFormat="1" ht="15.75" customHeight="1">
      <c r="A55" s="52" t="s">
        <v>269</v>
      </c>
      <c r="B55" s="26" t="s">
        <v>3</v>
      </c>
      <c r="C55" s="26">
        <v>1</v>
      </c>
      <c r="D55" s="26">
        <v>43.81</v>
      </c>
    </row>
    <row r="56" spans="1:4" customFormat="1">
      <c r="A56" s="50" t="s">
        <v>312</v>
      </c>
      <c r="B56" s="26" t="s">
        <v>3</v>
      </c>
      <c r="C56" s="26">
        <v>1</v>
      </c>
      <c r="D56" s="26">
        <v>0.7</v>
      </c>
    </row>
    <row r="57" spans="1:4" customFormat="1">
      <c r="A57" s="11" t="s">
        <v>270</v>
      </c>
      <c r="B57" s="11" t="s">
        <v>3</v>
      </c>
      <c r="C57" s="11">
        <v>4</v>
      </c>
      <c r="D57" s="11">
        <v>1.07</v>
      </c>
    </row>
    <row r="58" spans="1:4" customFormat="1">
      <c r="A58" s="11" t="s">
        <v>271</v>
      </c>
      <c r="B58" s="11" t="s">
        <v>3</v>
      </c>
      <c r="C58" s="11">
        <v>21</v>
      </c>
      <c r="D58" s="11">
        <v>48.69</v>
      </c>
    </row>
    <row r="59" spans="1:4" customFormat="1">
      <c r="A59" s="48" t="s">
        <v>272</v>
      </c>
      <c r="B59" s="11" t="s">
        <v>237</v>
      </c>
      <c r="C59" s="11">
        <v>2</v>
      </c>
      <c r="D59" s="11">
        <v>2800</v>
      </c>
    </row>
    <row r="60" spans="1:4" customFormat="1">
      <c r="A60" s="11" t="s">
        <v>272</v>
      </c>
      <c r="B60" s="11" t="s">
        <v>273</v>
      </c>
      <c r="C60" s="11">
        <v>1</v>
      </c>
      <c r="D60" s="11"/>
    </row>
    <row r="61" spans="1:4" customFormat="1">
      <c r="A61" s="11" t="s">
        <v>313</v>
      </c>
      <c r="B61" s="11" t="s">
        <v>273</v>
      </c>
      <c r="C61" s="11">
        <v>2</v>
      </c>
      <c r="D61" s="11"/>
    </row>
    <row r="62" spans="1:4" customFormat="1">
      <c r="A62" s="11" t="s">
        <v>175</v>
      </c>
      <c r="B62" s="11" t="s">
        <v>3</v>
      </c>
      <c r="C62" s="11">
        <v>1</v>
      </c>
      <c r="D62" s="11">
        <v>19927</v>
      </c>
    </row>
    <row r="63" spans="1:4" customFormat="1">
      <c r="A63" s="11" t="s">
        <v>57</v>
      </c>
      <c r="B63" s="11" t="s">
        <v>3</v>
      </c>
      <c r="C63" s="11">
        <v>3</v>
      </c>
      <c r="D63" s="11">
        <v>937.7</v>
      </c>
    </row>
    <row r="64" spans="1:4" customFormat="1">
      <c r="A64" s="11" t="s">
        <v>186</v>
      </c>
      <c r="B64" s="11" t="s">
        <v>274</v>
      </c>
      <c r="C64" s="11">
        <v>1</v>
      </c>
      <c r="D64" s="11">
        <v>0.46000000000000008</v>
      </c>
    </row>
    <row r="65" spans="1:5" customFormat="1">
      <c r="C65" s="4">
        <f>SUM(C3:C64)</f>
        <v>1002</v>
      </c>
      <c r="D65" s="4">
        <f>SUM(D3:D64)</f>
        <v>35820.684999999998</v>
      </c>
    </row>
    <row r="68" spans="1:5" customFormat="1">
      <c r="A68" s="5" t="s">
        <v>301</v>
      </c>
    </row>
    <row r="69" spans="1:5" customFormat="1">
      <c r="A69" s="6"/>
      <c r="B69" s="7" t="s">
        <v>282</v>
      </c>
      <c r="C69" s="7" t="s">
        <v>276</v>
      </c>
      <c r="D69" s="27" t="s">
        <v>281</v>
      </c>
      <c r="E69" s="32" t="s">
        <v>378</v>
      </c>
    </row>
    <row r="70" spans="1:5" customFormat="1">
      <c r="A70" s="36" t="s">
        <v>306</v>
      </c>
      <c r="B70" s="8" t="s">
        <v>32</v>
      </c>
      <c r="C70" s="8">
        <v>34</v>
      </c>
      <c r="D70" s="28">
        <v>997</v>
      </c>
      <c r="E70" s="29">
        <v>14955.525</v>
      </c>
    </row>
    <row r="71" spans="1:5" customFormat="1">
      <c r="B71" s="34" t="s">
        <v>70</v>
      </c>
      <c r="C71" s="8">
        <v>2</v>
      </c>
      <c r="D71" s="28">
        <v>4</v>
      </c>
      <c r="E71" s="86">
        <v>20864.7</v>
      </c>
    </row>
    <row r="72" spans="1:5" customFormat="1">
      <c r="A72" s="37" t="s">
        <v>307</v>
      </c>
      <c r="B72" s="8" t="s">
        <v>33</v>
      </c>
      <c r="C72" s="8">
        <v>1</v>
      </c>
      <c r="D72" s="28">
        <v>1</v>
      </c>
      <c r="E72" s="29">
        <v>0.46000000000000008</v>
      </c>
    </row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</sheetData>
  <mergeCells count="1">
    <mergeCell ref="A1: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Views>
    <sheetView topLeftCell="A37" workbookViewId="0">
      <selection activeCell="A51" sqref="A51:D51"/>
    </sheetView>
  </sheetViews>
  <sheetFormatPr defaultRowHeight="15"/>
  <cols>
    <col min="1" max="1" width="75.28515625" customWidth="1"/>
    <col min="2" max="2" width="36" customWidth="1"/>
    <col min="3" max="3" width="23.28515625" customWidth="1"/>
    <col min="4" max="4" width="22.42578125" customWidth="1"/>
    <col min="5" max="5" width="21.85546875" customWidth="1"/>
  </cols>
  <sheetData>
    <row r="1" spans="1:4" ht="21">
      <c r="A1" s="130" t="s">
        <v>366</v>
      </c>
      <c r="B1" s="130"/>
      <c r="C1" s="130"/>
      <c r="D1" s="130"/>
    </row>
    <row r="2" spans="1:4" ht="15.75">
      <c r="A2" s="88" t="s">
        <v>279</v>
      </c>
      <c r="B2" s="88" t="s">
        <v>280</v>
      </c>
      <c r="C2" s="90" t="s">
        <v>281</v>
      </c>
      <c r="D2" s="91" t="s">
        <v>378</v>
      </c>
    </row>
    <row r="3" spans="1:4" ht="15" customHeight="1">
      <c r="A3" s="53" t="s">
        <v>315</v>
      </c>
      <c r="B3" s="54" t="s">
        <v>7</v>
      </c>
      <c r="C3" s="54">
        <v>1</v>
      </c>
      <c r="D3" s="54">
        <v>0.33</v>
      </c>
    </row>
    <row r="4" spans="1:4" ht="15.75">
      <c r="A4" s="55" t="s">
        <v>186</v>
      </c>
      <c r="B4" s="26" t="s">
        <v>11</v>
      </c>
      <c r="C4" s="55">
        <v>1</v>
      </c>
      <c r="D4" s="56">
        <v>0.06</v>
      </c>
    </row>
    <row r="5" spans="1:4" ht="15.75">
      <c r="A5" s="54" t="s">
        <v>316</v>
      </c>
      <c r="B5" s="26" t="s">
        <v>11</v>
      </c>
      <c r="C5" s="54">
        <v>1</v>
      </c>
      <c r="D5" s="54">
        <v>1.95</v>
      </c>
    </row>
    <row r="6" spans="1:4" ht="15.75">
      <c r="A6" s="54" t="s">
        <v>317</v>
      </c>
      <c r="B6" s="26" t="s">
        <v>11</v>
      </c>
      <c r="C6" s="54">
        <v>1</v>
      </c>
      <c r="D6" s="54">
        <v>1.19</v>
      </c>
    </row>
    <row r="7" spans="1:4" ht="15.75">
      <c r="A7" s="57" t="s">
        <v>318</v>
      </c>
      <c r="B7" s="26" t="s">
        <v>11</v>
      </c>
      <c r="C7" s="58">
        <v>1</v>
      </c>
      <c r="D7" s="58">
        <v>6.37</v>
      </c>
    </row>
    <row r="8" spans="1:4" ht="15.75">
      <c r="A8" s="54" t="s">
        <v>154</v>
      </c>
      <c r="B8" s="26" t="s">
        <v>3</v>
      </c>
      <c r="C8" s="54">
        <v>1</v>
      </c>
      <c r="D8" s="54">
        <v>1.18</v>
      </c>
    </row>
    <row r="9" spans="1:4" ht="15.75">
      <c r="A9" s="59" t="s">
        <v>319</v>
      </c>
      <c r="B9" s="26" t="s">
        <v>3</v>
      </c>
      <c r="C9" s="54">
        <v>4</v>
      </c>
      <c r="D9" s="54">
        <v>14.32</v>
      </c>
    </row>
    <row r="10" spans="1:4" ht="15.75">
      <c r="A10" s="55" t="s">
        <v>320</v>
      </c>
      <c r="B10" s="87" t="s">
        <v>373</v>
      </c>
      <c r="C10" s="55">
        <v>1</v>
      </c>
      <c r="D10" s="55">
        <v>1.46</v>
      </c>
    </row>
    <row r="11" spans="1:4" ht="15.75">
      <c r="A11" s="60" t="s">
        <v>104</v>
      </c>
      <c r="B11" s="26" t="s">
        <v>3</v>
      </c>
      <c r="C11" s="60">
        <v>180</v>
      </c>
      <c r="D11" s="60">
        <v>442.31900000000002</v>
      </c>
    </row>
    <row r="12" spans="1:4" ht="15.75">
      <c r="A12" s="55" t="s">
        <v>104</v>
      </c>
      <c r="B12" s="26" t="s">
        <v>11</v>
      </c>
      <c r="C12" s="55">
        <v>1</v>
      </c>
      <c r="D12" s="55">
        <v>6.52</v>
      </c>
    </row>
    <row r="13" spans="1:4" ht="15.75">
      <c r="A13" s="55" t="s">
        <v>104</v>
      </c>
      <c r="B13" s="87" t="s">
        <v>373</v>
      </c>
      <c r="C13" s="55">
        <v>6</v>
      </c>
      <c r="D13" s="55">
        <v>58.74</v>
      </c>
    </row>
    <row r="14" spans="1:4" ht="15.75">
      <c r="A14" s="60" t="s">
        <v>321</v>
      </c>
      <c r="B14" s="26" t="s">
        <v>11</v>
      </c>
      <c r="C14" s="60">
        <v>1</v>
      </c>
      <c r="D14" s="60">
        <v>1.1200000000000001</v>
      </c>
    </row>
    <row r="15" spans="1:4" ht="15.75">
      <c r="A15" s="55" t="s">
        <v>91</v>
      </c>
      <c r="B15" s="26" t="s">
        <v>3</v>
      </c>
      <c r="C15" s="55">
        <v>5</v>
      </c>
      <c r="D15" s="55">
        <v>53.62</v>
      </c>
    </row>
    <row r="16" spans="1:4" ht="15.75">
      <c r="A16" s="55" t="s">
        <v>91</v>
      </c>
      <c r="B16" s="87" t="s">
        <v>373</v>
      </c>
      <c r="C16" s="55">
        <v>1</v>
      </c>
      <c r="D16" s="55">
        <v>0.14000000000000001</v>
      </c>
    </row>
    <row r="17" spans="1:4" ht="15.75">
      <c r="A17" s="60" t="s">
        <v>200</v>
      </c>
      <c r="B17" s="26" t="s">
        <v>3</v>
      </c>
      <c r="C17" s="60">
        <v>7</v>
      </c>
      <c r="D17" s="60">
        <v>13.199</v>
      </c>
    </row>
    <row r="18" spans="1:4" ht="15.75">
      <c r="A18" s="60" t="s">
        <v>165</v>
      </c>
      <c r="B18" s="87" t="s">
        <v>373</v>
      </c>
      <c r="C18" s="60">
        <v>10</v>
      </c>
      <c r="D18" s="60">
        <v>2075.3330000000001</v>
      </c>
    </row>
    <row r="19" spans="1:4" ht="15.75">
      <c r="A19" s="54" t="s">
        <v>165</v>
      </c>
      <c r="B19" s="26" t="s">
        <v>11</v>
      </c>
      <c r="C19" s="54">
        <v>3</v>
      </c>
      <c r="D19" s="54">
        <v>13.57</v>
      </c>
    </row>
    <row r="20" spans="1:4" ht="15.75">
      <c r="A20" s="54" t="s">
        <v>165</v>
      </c>
      <c r="B20" s="26" t="s">
        <v>3</v>
      </c>
      <c r="C20" s="54">
        <v>239</v>
      </c>
      <c r="D20" s="54">
        <v>2857.78</v>
      </c>
    </row>
    <row r="21" spans="1:4" ht="15.75">
      <c r="A21" s="53" t="s">
        <v>322</v>
      </c>
      <c r="B21" s="26" t="s">
        <v>3</v>
      </c>
      <c r="C21" s="54">
        <v>1</v>
      </c>
      <c r="D21" s="54">
        <v>101.27</v>
      </c>
    </row>
    <row r="22" spans="1:4" ht="15.75">
      <c r="A22" s="55" t="s">
        <v>323</v>
      </c>
      <c r="B22" s="26" t="s">
        <v>3</v>
      </c>
      <c r="C22" s="55">
        <v>1</v>
      </c>
      <c r="D22" s="55">
        <v>0.03</v>
      </c>
    </row>
    <row r="23" spans="1:4" ht="15.75">
      <c r="A23" s="60" t="s">
        <v>176</v>
      </c>
      <c r="B23" s="26" t="s">
        <v>11</v>
      </c>
      <c r="C23" s="60">
        <v>10</v>
      </c>
      <c r="D23" s="60">
        <v>315.32</v>
      </c>
    </row>
    <row r="24" spans="1:4" ht="15.75">
      <c r="A24" s="54" t="s">
        <v>176</v>
      </c>
      <c r="B24" s="26" t="s">
        <v>3</v>
      </c>
      <c r="C24" s="54">
        <v>783</v>
      </c>
      <c r="D24" s="54">
        <v>1796.14</v>
      </c>
    </row>
    <row r="25" spans="1:4" ht="15.75">
      <c r="A25" s="55" t="s">
        <v>176</v>
      </c>
      <c r="B25" s="87" t="s">
        <v>373</v>
      </c>
      <c r="C25" s="55">
        <v>10</v>
      </c>
      <c r="D25" s="55">
        <v>15.91</v>
      </c>
    </row>
    <row r="26" spans="1:4" ht="15.75">
      <c r="A26" s="61" t="s">
        <v>324</v>
      </c>
      <c r="B26" s="87" t="s">
        <v>373</v>
      </c>
      <c r="C26" s="60">
        <v>1</v>
      </c>
      <c r="D26" s="60">
        <v>23.39</v>
      </c>
    </row>
    <row r="27" spans="1:4" ht="15.75">
      <c r="A27" s="60" t="s">
        <v>325</v>
      </c>
      <c r="B27" s="26" t="s">
        <v>3</v>
      </c>
      <c r="C27" s="60">
        <v>45</v>
      </c>
      <c r="D27" s="60">
        <v>89.98</v>
      </c>
    </row>
    <row r="28" spans="1:4" ht="15.75">
      <c r="A28" s="55" t="s">
        <v>325</v>
      </c>
      <c r="B28" s="87" t="s">
        <v>373</v>
      </c>
      <c r="C28" s="55">
        <v>4</v>
      </c>
      <c r="D28" s="55">
        <v>9.77</v>
      </c>
    </row>
    <row r="29" spans="1:4" ht="15.75">
      <c r="A29" s="62" t="s">
        <v>326</v>
      </c>
      <c r="B29" s="26" t="s">
        <v>3</v>
      </c>
      <c r="C29" s="55">
        <v>38</v>
      </c>
      <c r="D29" s="55">
        <v>176.93</v>
      </c>
    </row>
    <row r="30" spans="1:4" ht="15.75">
      <c r="A30" s="55" t="s">
        <v>326</v>
      </c>
      <c r="B30" s="26" t="s">
        <v>11</v>
      </c>
      <c r="C30" s="55">
        <v>4</v>
      </c>
      <c r="D30" s="55">
        <v>612.98</v>
      </c>
    </row>
    <row r="31" spans="1:4" ht="15.75">
      <c r="A31" s="61" t="s">
        <v>327</v>
      </c>
      <c r="B31" s="26" t="s">
        <v>11</v>
      </c>
      <c r="C31" s="60">
        <v>9</v>
      </c>
      <c r="D31" s="60">
        <v>2.87</v>
      </c>
    </row>
    <row r="32" spans="1:4" ht="15.75">
      <c r="A32" s="58" t="s">
        <v>169</v>
      </c>
      <c r="B32" s="26" t="s">
        <v>3</v>
      </c>
      <c r="C32" s="58">
        <v>1</v>
      </c>
      <c r="D32" s="58">
        <v>0.28999999999999998</v>
      </c>
    </row>
    <row r="33" spans="1:4" ht="15.75">
      <c r="A33" s="57" t="s">
        <v>328</v>
      </c>
      <c r="B33" s="26" t="s">
        <v>11</v>
      </c>
      <c r="C33" s="58">
        <v>20</v>
      </c>
      <c r="D33" s="58">
        <v>18419.939999999999</v>
      </c>
    </row>
    <row r="34" spans="1:4" ht="15.75">
      <c r="A34" s="54" t="s">
        <v>57</v>
      </c>
      <c r="B34" s="26" t="s">
        <v>3</v>
      </c>
      <c r="C34" s="54">
        <v>2</v>
      </c>
      <c r="D34" s="54">
        <v>202.5</v>
      </c>
    </row>
    <row r="35" spans="1:4" ht="15.75">
      <c r="A35" s="63" t="s">
        <v>329</v>
      </c>
      <c r="B35" s="64" t="s">
        <v>380</v>
      </c>
      <c r="C35" s="64">
        <v>3</v>
      </c>
      <c r="D35" s="60">
        <v>2840</v>
      </c>
    </row>
    <row r="36" spans="1:4" ht="15.75">
      <c r="A36" s="65" t="s">
        <v>329</v>
      </c>
      <c r="B36" s="60" t="s">
        <v>374</v>
      </c>
      <c r="C36" s="64">
        <v>1</v>
      </c>
      <c r="D36" s="60">
        <v>0.12</v>
      </c>
    </row>
    <row r="37" spans="1:4" ht="15.75">
      <c r="A37" s="56" t="s">
        <v>272</v>
      </c>
      <c r="B37" s="26" t="s">
        <v>3</v>
      </c>
      <c r="C37" s="56">
        <v>1</v>
      </c>
      <c r="D37" s="56">
        <v>0.25</v>
      </c>
    </row>
    <row r="38" spans="1:4" ht="15.75">
      <c r="A38" s="66" t="s">
        <v>272</v>
      </c>
      <c r="B38" s="64" t="s">
        <v>380</v>
      </c>
      <c r="C38" s="65">
        <v>4</v>
      </c>
      <c r="D38" s="60">
        <v>4300</v>
      </c>
    </row>
    <row r="39" spans="1:4" ht="15.75">
      <c r="A39" s="66" t="s">
        <v>272</v>
      </c>
      <c r="B39" s="60" t="s">
        <v>374</v>
      </c>
      <c r="C39" s="64">
        <v>1</v>
      </c>
      <c r="D39" s="60">
        <v>0.25</v>
      </c>
    </row>
    <row r="40" spans="1:4" ht="15.75">
      <c r="A40" s="66" t="s">
        <v>272</v>
      </c>
      <c r="B40" s="60" t="s">
        <v>374</v>
      </c>
      <c r="C40" s="64">
        <v>1</v>
      </c>
      <c r="D40" s="60">
        <v>0.12</v>
      </c>
    </row>
    <row r="41" spans="1:4" ht="15.75">
      <c r="A41" s="66" t="s">
        <v>272</v>
      </c>
      <c r="B41" s="60" t="s">
        <v>374</v>
      </c>
      <c r="C41" s="64">
        <v>1</v>
      </c>
      <c r="D41" s="60">
        <v>0.125</v>
      </c>
    </row>
    <row r="42" spans="1:4" ht="15.75">
      <c r="A42" s="60" t="s">
        <v>272</v>
      </c>
      <c r="B42" s="60" t="s">
        <v>375</v>
      </c>
      <c r="C42" s="60">
        <v>2</v>
      </c>
      <c r="D42" s="60">
        <v>11880</v>
      </c>
    </row>
    <row r="43" spans="1:4" ht="15.75">
      <c r="A43" s="60" t="s">
        <v>272</v>
      </c>
      <c r="B43" s="60" t="s">
        <v>374</v>
      </c>
      <c r="C43" s="60">
        <v>2</v>
      </c>
      <c r="D43" s="60">
        <v>6200</v>
      </c>
    </row>
    <row r="44" spans="1:4" ht="15.75">
      <c r="A44" s="60" t="s">
        <v>272</v>
      </c>
      <c r="B44" s="26" t="s">
        <v>3</v>
      </c>
      <c r="C44" s="60">
        <v>2</v>
      </c>
      <c r="D44" s="60">
        <v>2</v>
      </c>
    </row>
    <row r="45" spans="1:4" ht="15.75">
      <c r="A45" s="60" t="s">
        <v>272</v>
      </c>
      <c r="B45" s="26" t="s">
        <v>3</v>
      </c>
      <c r="C45" s="60">
        <v>99</v>
      </c>
      <c r="D45" s="60">
        <v>112.86</v>
      </c>
    </row>
    <row r="46" spans="1:4" ht="15.75">
      <c r="A46" s="60" t="s">
        <v>272</v>
      </c>
      <c r="B46" s="60" t="s">
        <v>380</v>
      </c>
      <c r="C46" s="60">
        <v>4</v>
      </c>
      <c r="D46" s="60">
        <v>1209</v>
      </c>
    </row>
    <row r="47" spans="1:4" ht="15.75">
      <c r="A47" s="67" t="s">
        <v>330</v>
      </c>
      <c r="B47" s="26" t="s">
        <v>3</v>
      </c>
      <c r="C47" s="60">
        <v>1</v>
      </c>
      <c r="D47" s="60">
        <v>1</v>
      </c>
    </row>
    <row r="48" spans="1:4" ht="15.75">
      <c r="A48" s="61" t="s">
        <v>331</v>
      </c>
      <c r="B48" s="60" t="s">
        <v>380</v>
      </c>
      <c r="C48" s="60">
        <v>1</v>
      </c>
      <c r="D48" s="60">
        <v>1</v>
      </c>
    </row>
    <row r="49" spans="1:4" ht="15.75">
      <c r="A49" s="68"/>
      <c r="B49" s="68"/>
      <c r="C49" s="69"/>
      <c r="D49" s="69"/>
    </row>
    <row r="50" spans="1:4" ht="15.75">
      <c r="A50" s="68"/>
      <c r="B50" s="68"/>
      <c r="C50" s="70"/>
      <c r="D50" s="70"/>
    </row>
    <row r="51" spans="1:4" ht="15.75">
      <c r="A51" s="88" t="s">
        <v>279</v>
      </c>
      <c r="B51" s="88" t="s">
        <v>280</v>
      </c>
      <c r="C51" s="90" t="s">
        <v>281</v>
      </c>
      <c r="D51" s="91" t="s">
        <v>378</v>
      </c>
    </row>
    <row r="52" spans="1:4" ht="15.75">
      <c r="A52" s="55" t="s">
        <v>332</v>
      </c>
      <c r="B52" s="26" t="s">
        <v>3</v>
      </c>
      <c r="C52" s="55">
        <v>1</v>
      </c>
      <c r="D52" s="55">
        <v>4.58</v>
      </c>
    </row>
    <row r="53" spans="1:4" ht="15.75">
      <c r="A53" s="60" t="s">
        <v>333</v>
      </c>
      <c r="B53" s="26" t="s">
        <v>3</v>
      </c>
      <c r="C53" s="60">
        <v>9</v>
      </c>
      <c r="D53" s="60">
        <v>2.97</v>
      </c>
    </row>
    <row r="54" spans="1:4" ht="15.75">
      <c r="A54" s="60" t="s">
        <v>334</v>
      </c>
      <c r="B54" s="26" t="s">
        <v>3</v>
      </c>
      <c r="C54" s="60">
        <v>75</v>
      </c>
      <c r="D54" s="60">
        <v>79.105000000000004</v>
      </c>
    </row>
    <row r="55" spans="1:4" ht="15.75">
      <c r="A55" s="59" t="s">
        <v>335</v>
      </c>
      <c r="B55" s="26" t="s">
        <v>3</v>
      </c>
      <c r="C55" s="59">
        <v>1</v>
      </c>
      <c r="D55" s="59">
        <v>28.071999999999999</v>
      </c>
    </row>
    <row r="56" spans="1:4" ht="15.75">
      <c r="A56" s="71" t="s">
        <v>336</v>
      </c>
      <c r="B56" s="26" t="s">
        <v>3</v>
      </c>
      <c r="C56" s="59">
        <v>1</v>
      </c>
      <c r="D56" s="59">
        <v>2.2799999999999998</v>
      </c>
    </row>
    <row r="57" spans="1:4" ht="15.75">
      <c r="A57" s="59" t="s">
        <v>337</v>
      </c>
      <c r="B57" s="26" t="s">
        <v>3</v>
      </c>
      <c r="C57" s="59">
        <v>106</v>
      </c>
      <c r="D57" s="59">
        <v>91.18</v>
      </c>
    </row>
    <row r="58" spans="1:4" ht="15.75">
      <c r="A58" s="59" t="s">
        <v>338</v>
      </c>
      <c r="B58" s="26" t="s">
        <v>3</v>
      </c>
      <c r="C58" s="59">
        <v>12</v>
      </c>
      <c r="D58" s="59">
        <v>12.28</v>
      </c>
    </row>
    <row r="59" spans="1:4" ht="15.75">
      <c r="A59" s="54" t="s">
        <v>339</v>
      </c>
      <c r="B59" s="26" t="s">
        <v>3</v>
      </c>
      <c r="C59" s="54">
        <v>1</v>
      </c>
      <c r="D59" s="54">
        <v>0.7</v>
      </c>
    </row>
    <row r="60" spans="1:4" ht="15.75">
      <c r="A60" s="54" t="s">
        <v>340</v>
      </c>
      <c r="B60" s="26" t="s">
        <v>3</v>
      </c>
      <c r="C60" s="54">
        <v>2</v>
      </c>
      <c r="D60" s="54">
        <v>3.83</v>
      </c>
    </row>
    <row r="61" spans="1:4" ht="15.75">
      <c r="A61" s="59" t="s">
        <v>205</v>
      </c>
      <c r="B61" s="26" t="s">
        <v>3</v>
      </c>
      <c r="C61" s="59">
        <v>1</v>
      </c>
      <c r="D61" s="59">
        <v>0.875</v>
      </c>
    </row>
    <row r="62" spans="1:4" ht="15.75">
      <c r="A62" s="54" t="s">
        <v>341</v>
      </c>
      <c r="B62" s="26" t="s">
        <v>3</v>
      </c>
      <c r="C62" s="54">
        <v>3</v>
      </c>
      <c r="D62" s="54">
        <v>5.68</v>
      </c>
    </row>
    <row r="63" spans="1:4" ht="15.75">
      <c r="A63" s="54" t="s">
        <v>342</v>
      </c>
      <c r="B63" s="26" t="s">
        <v>3</v>
      </c>
      <c r="C63" s="54">
        <v>2</v>
      </c>
      <c r="D63" s="54">
        <v>5.98</v>
      </c>
    </row>
    <row r="64" spans="1:4" ht="15.75">
      <c r="A64" s="60" t="s">
        <v>343</v>
      </c>
      <c r="B64" s="26" t="s">
        <v>3</v>
      </c>
      <c r="C64" s="60">
        <v>98</v>
      </c>
      <c r="D64" s="60">
        <v>21.11</v>
      </c>
    </row>
    <row r="65" spans="1:4" ht="15.75">
      <c r="A65" s="54" t="s">
        <v>344</v>
      </c>
      <c r="B65" s="26" t="s">
        <v>3</v>
      </c>
      <c r="C65" s="54">
        <v>102</v>
      </c>
      <c r="D65" s="54">
        <v>150.1</v>
      </c>
    </row>
    <row r="66" spans="1:4" ht="15.75">
      <c r="A66" s="54" t="s">
        <v>345</v>
      </c>
      <c r="B66" s="26" t="s">
        <v>3</v>
      </c>
      <c r="C66" s="54">
        <v>1</v>
      </c>
      <c r="D66" s="54">
        <v>0.39</v>
      </c>
    </row>
    <row r="67" spans="1:4" ht="15.75">
      <c r="A67" s="60" t="s">
        <v>346</v>
      </c>
      <c r="B67" s="26" t="s">
        <v>3</v>
      </c>
      <c r="C67" s="60">
        <v>4</v>
      </c>
      <c r="D67" s="60">
        <v>2.86</v>
      </c>
    </row>
    <row r="68" spans="1:4" ht="15.75">
      <c r="A68" s="60" t="s">
        <v>347</v>
      </c>
      <c r="B68" s="26" t="s">
        <v>3</v>
      </c>
      <c r="C68" s="60">
        <v>1</v>
      </c>
      <c r="D68" s="60">
        <v>0.08</v>
      </c>
    </row>
    <row r="69" spans="1:4" ht="15.75">
      <c r="A69" s="60" t="s">
        <v>348</v>
      </c>
      <c r="B69" s="26" t="s">
        <v>3</v>
      </c>
      <c r="C69" s="60">
        <v>1</v>
      </c>
      <c r="D69" s="60">
        <v>24.84</v>
      </c>
    </row>
    <row r="70" spans="1:4" ht="15.75">
      <c r="A70" s="54" t="s">
        <v>349</v>
      </c>
      <c r="B70" s="26" t="s">
        <v>3</v>
      </c>
      <c r="C70" s="54">
        <v>14</v>
      </c>
      <c r="D70" s="54">
        <v>10.47</v>
      </c>
    </row>
    <row r="71" spans="1:4" ht="15.75">
      <c r="A71" s="54" t="s">
        <v>350</v>
      </c>
      <c r="B71" s="26" t="s">
        <v>3</v>
      </c>
      <c r="C71" s="54">
        <v>1</v>
      </c>
      <c r="D71" s="54">
        <v>23.87</v>
      </c>
    </row>
    <row r="72" spans="1:4" ht="15.75">
      <c r="A72" s="60" t="s">
        <v>351</v>
      </c>
      <c r="B72" s="26" t="s">
        <v>3</v>
      </c>
      <c r="C72" s="60">
        <v>1</v>
      </c>
      <c r="D72" s="60">
        <v>0.1</v>
      </c>
    </row>
    <row r="73" spans="1:4" ht="15.75">
      <c r="A73" s="54" t="s">
        <v>352</v>
      </c>
      <c r="B73" s="26" t="s">
        <v>3</v>
      </c>
      <c r="C73" s="54">
        <v>1</v>
      </c>
      <c r="D73" s="54">
        <v>2.86</v>
      </c>
    </row>
    <row r="74" spans="1:4" ht="15.75">
      <c r="A74" s="54" t="s">
        <v>353</v>
      </c>
      <c r="B74" s="26" t="s">
        <v>3</v>
      </c>
      <c r="C74" s="54">
        <v>1</v>
      </c>
      <c r="D74" s="54">
        <v>0.38</v>
      </c>
    </row>
    <row r="75" spans="1:4" ht="15.75">
      <c r="A75" s="54" t="s">
        <v>354</v>
      </c>
      <c r="B75" s="26" t="s">
        <v>3</v>
      </c>
      <c r="C75" s="54">
        <v>1</v>
      </c>
      <c r="D75" s="54">
        <v>1.24</v>
      </c>
    </row>
    <row r="76" spans="1:4" ht="15.75">
      <c r="A76" s="60" t="s">
        <v>355</v>
      </c>
      <c r="B76" s="26" t="s">
        <v>3</v>
      </c>
      <c r="C76" s="60">
        <v>36</v>
      </c>
      <c r="D76" s="60">
        <v>58.12</v>
      </c>
    </row>
    <row r="77" spans="1:4" ht="15.75">
      <c r="A77" s="54" t="s">
        <v>356</v>
      </c>
      <c r="B77" s="26" t="s">
        <v>3</v>
      </c>
      <c r="C77" s="54">
        <v>2</v>
      </c>
      <c r="D77" s="54">
        <v>1.32</v>
      </c>
    </row>
    <row r="78" spans="1:4" ht="15.75">
      <c r="A78" s="54" t="s">
        <v>357</v>
      </c>
      <c r="B78" s="26" t="s">
        <v>3</v>
      </c>
      <c r="C78" s="54">
        <v>1</v>
      </c>
      <c r="D78" s="54">
        <v>3.59</v>
      </c>
    </row>
    <row r="79" spans="1:4" ht="15.75">
      <c r="A79" s="60" t="s">
        <v>358</v>
      </c>
      <c r="B79" s="26" t="s">
        <v>3</v>
      </c>
      <c r="C79" s="60">
        <v>31</v>
      </c>
      <c r="D79" s="60">
        <v>2.4500000000000002</v>
      </c>
    </row>
    <row r="80" spans="1:4" ht="15.75">
      <c r="A80" s="54" t="s">
        <v>359</v>
      </c>
      <c r="B80" s="26" t="s">
        <v>3</v>
      </c>
      <c r="C80" s="54">
        <v>1</v>
      </c>
      <c r="D80" s="54">
        <v>8.02</v>
      </c>
    </row>
    <row r="81" spans="1:4" ht="15.75">
      <c r="A81" s="54" t="s">
        <v>362</v>
      </c>
      <c r="B81" s="26" t="s">
        <v>3</v>
      </c>
      <c r="C81" s="54">
        <v>1</v>
      </c>
      <c r="D81" s="54">
        <v>0.27</v>
      </c>
    </row>
    <row r="82" spans="1:4" ht="15.75">
      <c r="A82" s="72" t="s">
        <v>360</v>
      </c>
      <c r="B82" s="26" t="s">
        <v>11</v>
      </c>
      <c r="C82" s="60">
        <v>1</v>
      </c>
      <c r="D82" s="60">
        <v>4.7</v>
      </c>
    </row>
    <row r="83" spans="1:4" ht="15.75">
      <c r="A83" s="54" t="s">
        <v>361</v>
      </c>
      <c r="B83" s="26" t="s">
        <v>11</v>
      </c>
      <c r="C83" s="54">
        <v>1</v>
      </c>
      <c r="D83" s="54">
        <v>1058.8399999999999</v>
      </c>
    </row>
    <row r="84" spans="1:4" ht="15.75">
      <c r="A84" s="68"/>
      <c r="B84" s="68"/>
      <c r="C84" s="69"/>
      <c r="D84" s="69"/>
    </row>
    <row r="85" spans="1:4" ht="15.75">
      <c r="A85" s="68"/>
      <c r="B85" s="68"/>
      <c r="C85" s="68"/>
      <c r="D85" s="68"/>
    </row>
    <row r="86" spans="1:4" ht="15.75">
      <c r="A86" s="88" t="s">
        <v>279</v>
      </c>
      <c r="B86" s="88" t="s">
        <v>280</v>
      </c>
      <c r="C86" s="90" t="s">
        <v>281</v>
      </c>
      <c r="D86" s="91" t="s">
        <v>378</v>
      </c>
    </row>
    <row r="87" spans="1:4" ht="15.75">
      <c r="A87" s="60" t="s">
        <v>272</v>
      </c>
      <c r="B87" s="54" t="s">
        <v>237</v>
      </c>
      <c r="C87" s="54">
        <v>52</v>
      </c>
      <c r="D87" s="54">
        <v>933.57</v>
      </c>
    </row>
    <row r="88" spans="1:4" ht="15.75">
      <c r="A88" s="60" t="s">
        <v>272</v>
      </c>
      <c r="B88" s="60" t="s">
        <v>376</v>
      </c>
      <c r="C88" s="60">
        <v>16</v>
      </c>
      <c r="D88" s="60">
        <v>558</v>
      </c>
    </row>
    <row r="89" spans="1:4" ht="15.75">
      <c r="A89" s="60" t="s">
        <v>272</v>
      </c>
      <c r="B89" s="60" t="s">
        <v>377</v>
      </c>
      <c r="C89" s="60">
        <v>2</v>
      </c>
      <c r="D89" s="60">
        <v>4625</v>
      </c>
    </row>
    <row r="90" spans="1:4" ht="15.75">
      <c r="A90" s="60" t="s">
        <v>272</v>
      </c>
      <c r="B90" s="54" t="s">
        <v>237</v>
      </c>
      <c r="C90" s="60">
        <v>1</v>
      </c>
      <c r="D90" s="60">
        <v>80</v>
      </c>
    </row>
    <row r="91" spans="1:4" ht="15.75">
      <c r="A91" s="60" t="s">
        <v>272</v>
      </c>
      <c r="B91" s="64" t="s">
        <v>376</v>
      </c>
      <c r="C91" s="60">
        <v>3</v>
      </c>
      <c r="D91" s="60">
        <v>367</v>
      </c>
    </row>
    <row r="92" spans="1:4" ht="15.75">
      <c r="A92" s="60" t="s">
        <v>363</v>
      </c>
      <c r="B92" s="60" t="s">
        <v>237</v>
      </c>
      <c r="C92" s="60">
        <v>1</v>
      </c>
      <c r="D92" s="60">
        <v>1</v>
      </c>
    </row>
    <row r="93" spans="1:4" ht="15.75">
      <c r="A93" s="73" t="s">
        <v>364</v>
      </c>
      <c r="B93" s="64" t="s">
        <v>376</v>
      </c>
      <c r="C93" s="65">
        <v>1</v>
      </c>
      <c r="D93" s="60">
        <v>224</v>
      </c>
    </row>
    <row r="94" spans="1:4" ht="15.75" customHeight="1">
      <c r="A94" s="74" t="s">
        <v>365</v>
      </c>
      <c r="B94" s="64" t="s">
        <v>376</v>
      </c>
      <c r="C94" s="65">
        <v>1</v>
      </c>
      <c r="D94" s="60">
        <v>195</v>
      </c>
    </row>
    <row r="95" spans="1:4" ht="16.5" customHeight="1">
      <c r="A95" s="60" t="s">
        <v>272</v>
      </c>
      <c r="B95" s="64" t="s">
        <v>376</v>
      </c>
      <c r="C95" s="65">
        <v>1</v>
      </c>
      <c r="D95" s="60">
        <v>8</v>
      </c>
    </row>
    <row r="96" spans="1:4" ht="15.75" customHeight="1">
      <c r="A96" s="66" t="s">
        <v>330</v>
      </c>
      <c r="B96" s="64" t="s">
        <v>376</v>
      </c>
      <c r="C96" s="64">
        <v>1</v>
      </c>
      <c r="D96" s="60">
        <v>48</v>
      </c>
    </row>
    <row r="99" spans="1:5">
      <c r="A99" s="5" t="s">
        <v>301</v>
      </c>
      <c r="B99" s="75"/>
      <c r="C99" s="75"/>
      <c r="D99" s="75"/>
      <c r="E99" s="75"/>
    </row>
    <row r="100" spans="1:5">
      <c r="A100" s="76"/>
      <c r="B100" s="75"/>
      <c r="C100" s="75"/>
      <c r="D100" s="75"/>
      <c r="E100" s="75"/>
    </row>
    <row r="101" spans="1:5">
      <c r="A101" s="36" t="s">
        <v>367</v>
      </c>
      <c r="B101" s="7" t="s">
        <v>282</v>
      </c>
      <c r="C101" s="7" t="s">
        <v>276</v>
      </c>
      <c r="D101" s="27" t="s">
        <v>281</v>
      </c>
      <c r="E101" s="32" t="s">
        <v>378</v>
      </c>
    </row>
    <row r="102" spans="1:5">
      <c r="A102" s="77">
        <v>5</v>
      </c>
      <c r="B102" s="8" t="s">
        <v>32</v>
      </c>
      <c r="C102" s="78">
        <v>21</v>
      </c>
      <c r="D102" s="79">
        <v>1867</v>
      </c>
      <c r="E102" s="80">
        <v>9206.7530000000006</v>
      </c>
    </row>
    <row r="103" spans="1:5">
      <c r="A103" s="77">
        <v>1</v>
      </c>
      <c r="B103" s="8" t="s">
        <v>370</v>
      </c>
      <c r="C103" s="78">
        <v>4</v>
      </c>
      <c r="D103" s="79">
        <v>123</v>
      </c>
      <c r="E103" s="80">
        <v>26546.724999999999</v>
      </c>
    </row>
    <row r="104" spans="1:5" ht="30">
      <c r="A104" s="77"/>
      <c r="B104" s="16" t="s">
        <v>379</v>
      </c>
      <c r="C104" s="79"/>
      <c r="D104" s="79">
        <v>1</v>
      </c>
      <c r="E104" s="80">
        <v>23.87</v>
      </c>
    </row>
    <row r="105" spans="1:5">
      <c r="A105" s="77">
        <v>1</v>
      </c>
      <c r="B105" s="8" t="s">
        <v>33</v>
      </c>
      <c r="C105" s="79">
        <v>3</v>
      </c>
      <c r="D105" s="79">
        <v>22</v>
      </c>
      <c r="E105" s="80">
        <v>18421.189999999999</v>
      </c>
    </row>
    <row r="106" spans="1:5">
      <c r="A106" s="77">
        <v>1</v>
      </c>
      <c r="B106" s="8" t="s">
        <v>181</v>
      </c>
      <c r="C106" s="79">
        <v>1</v>
      </c>
      <c r="D106" s="79">
        <v>10</v>
      </c>
      <c r="E106" s="80">
        <v>7.57</v>
      </c>
    </row>
    <row r="107" spans="1:5">
      <c r="A107" s="77"/>
      <c r="B107" s="8" t="s">
        <v>372</v>
      </c>
      <c r="C107" s="79">
        <v>1</v>
      </c>
      <c r="D107" s="79">
        <v>1</v>
      </c>
      <c r="E107" s="80">
        <v>1058.8399999999999</v>
      </c>
    </row>
    <row r="108" spans="1:5">
      <c r="A108" s="77">
        <v>1</v>
      </c>
      <c r="B108" s="35" t="s">
        <v>183</v>
      </c>
      <c r="C108" s="79">
        <v>1</v>
      </c>
      <c r="D108" s="79">
        <v>1</v>
      </c>
      <c r="E108" s="80">
        <v>6.37</v>
      </c>
    </row>
    <row r="109" spans="1:5">
      <c r="A109" s="77"/>
      <c r="B109" s="35" t="s">
        <v>69</v>
      </c>
      <c r="C109" s="79">
        <v>1</v>
      </c>
      <c r="D109" s="79">
        <v>1</v>
      </c>
      <c r="E109" s="80">
        <v>1.95</v>
      </c>
    </row>
    <row r="110" spans="1:5">
      <c r="A110" s="77">
        <v>1</v>
      </c>
      <c r="B110" s="8" t="s">
        <v>34</v>
      </c>
      <c r="C110" s="79">
        <v>1</v>
      </c>
      <c r="D110" s="79">
        <v>1</v>
      </c>
      <c r="E110" s="80">
        <v>0.33</v>
      </c>
    </row>
    <row r="111" spans="1:5">
      <c r="A111" s="77"/>
      <c r="B111" s="8" t="s">
        <v>36</v>
      </c>
      <c r="C111" s="79">
        <v>1</v>
      </c>
      <c r="D111" s="79">
        <v>1</v>
      </c>
      <c r="E111" s="80">
        <v>0.28999999999999998</v>
      </c>
    </row>
    <row r="112" spans="1:5">
      <c r="A112" s="77"/>
      <c r="B112" s="34" t="s">
        <v>70</v>
      </c>
      <c r="C112" s="79">
        <v>1</v>
      </c>
      <c r="D112" s="79">
        <v>2</v>
      </c>
      <c r="E112" s="80">
        <v>202.5</v>
      </c>
    </row>
    <row r="113" spans="1:5">
      <c r="A113" s="77"/>
      <c r="B113" s="81" t="s">
        <v>369</v>
      </c>
      <c r="C113" s="82">
        <v>35</v>
      </c>
      <c r="D113" s="81">
        <v>2030</v>
      </c>
      <c r="E113" s="83">
        <v>55476.387999999999</v>
      </c>
    </row>
    <row r="114" spans="1:5">
      <c r="A114" s="77">
        <v>2</v>
      </c>
      <c r="B114" s="8" t="s">
        <v>371</v>
      </c>
      <c r="C114" s="78">
        <v>2</v>
      </c>
      <c r="D114" s="79">
        <v>79</v>
      </c>
      <c r="E114" s="80">
        <v>7039.57</v>
      </c>
    </row>
    <row r="115" spans="1:5">
      <c r="A115" s="37" t="s">
        <v>368</v>
      </c>
      <c r="B115" s="75"/>
      <c r="C115" s="84"/>
      <c r="D115" s="75"/>
      <c r="E115" s="75"/>
    </row>
  </sheetData>
  <mergeCells count="1">
    <mergeCell ref="A1:D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3"/>
  <sheetViews>
    <sheetView topLeftCell="A46" workbookViewId="0">
      <selection activeCell="B62" sqref="B62"/>
    </sheetView>
  </sheetViews>
  <sheetFormatPr defaultRowHeight="15"/>
  <cols>
    <col min="1" max="1" width="83.85546875" customWidth="1"/>
    <col min="2" max="2" width="36.140625" customWidth="1"/>
    <col min="3" max="3" width="18.85546875" customWidth="1"/>
    <col min="4" max="4" width="22.85546875" customWidth="1"/>
    <col min="5" max="6" width="20.140625" customWidth="1"/>
  </cols>
  <sheetData>
    <row r="1" spans="1:5" ht="21">
      <c r="A1" s="132" t="s">
        <v>458</v>
      </c>
      <c r="B1" s="133"/>
      <c r="C1" s="133"/>
      <c r="D1" s="133"/>
      <c r="E1" s="133"/>
    </row>
    <row r="2" spans="1:5" ht="15.75">
      <c r="A2" s="92" t="s">
        <v>279</v>
      </c>
      <c r="B2" s="88" t="s">
        <v>280</v>
      </c>
      <c r="C2" s="90" t="s">
        <v>281</v>
      </c>
      <c r="D2" s="91" t="s">
        <v>378</v>
      </c>
      <c r="E2" s="91" t="s">
        <v>459</v>
      </c>
    </row>
    <row r="3" spans="1:5">
      <c r="A3" s="93" t="s">
        <v>381</v>
      </c>
      <c r="B3" s="26" t="s">
        <v>11</v>
      </c>
      <c r="C3" s="94">
        <v>1</v>
      </c>
      <c r="D3" s="94">
        <v>16.63</v>
      </c>
      <c r="E3" s="95"/>
    </row>
    <row r="4" spans="1:5">
      <c r="A4" s="96" t="s">
        <v>135</v>
      </c>
      <c r="B4" s="97" t="s">
        <v>3</v>
      </c>
      <c r="C4" s="98">
        <v>6</v>
      </c>
      <c r="D4" s="98">
        <v>15.71</v>
      </c>
      <c r="E4" s="95"/>
    </row>
    <row r="5" spans="1:5">
      <c r="A5" s="94" t="s">
        <v>104</v>
      </c>
      <c r="B5" s="94" t="s">
        <v>3</v>
      </c>
      <c r="C5" s="94">
        <v>734</v>
      </c>
      <c r="D5" s="94">
        <v>6130.05</v>
      </c>
      <c r="E5" s="95"/>
    </row>
    <row r="6" spans="1:5">
      <c r="A6" s="99" t="s">
        <v>104</v>
      </c>
      <c r="B6" s="26" t="s">
        <v>11</v>
      </c>
      <c r="C6" s="98">
        <v>11</v>
      </c>
      <c r="D6" s="98">
        <v>548.80999999999995</v>
      </c>
      <c r="E6" s="95"/>
    </row>
    <row r="7" spans="1:5">
      <c r="A7" s="99" t="s">
        <v>104</v>
      </c>
      <c r="B7" s="94" t="s">
        <v>237</v>
      </c>
      <c r="C7" s="98">
        <v>2</v>
      </c>
      <c r="D7" s="98">
        <v>1165.2</v>
      </c>
      <c r="E7" s="95"/>
    </row>
    <row r="8" spans="1:5">
      <c r="A8" s="99" t="s">
        <v>104</v>
      </c>
      <c r="B8" s="99" t="s">
        <v>373</v>
      </c>
      <c r="C8" s="98">
        <v>77</v>
      </c>
      <c r="D8" s="98">
        <v>8039.3</v>
      </c>
      <c r="E8" s="95"/>
    </row>
    <row r="9" spans="1:5">
      <c r="A9" s="100" t="s">
        <v>159</v>
      </c>
      <c r="B9" s="97" t="s">
        <v>3</v>
      </c>
      <c r="C9" s="98">
        <v>1</v>
      </c>
      <c r="D9" s="98">
        <v>2.06</v>
      </c>
      <c r="E9" s="95"/>
    </row>
    <row r="10" spans="1:5">
      <c r="A10" s="101" t="s">
        <v>382</v>
      </c>
      <c r="B10" s="94" t="s">
        <v>237</v>
      </c>
      <c r="C10" s="98">
        <v>1</v>
      </c>
      <c r="D10" s="98">
        <v>3.6</v>
      </c>
      <c r="E10" s="95"/>
    </row>
    <row r="11" spans="1:5">
      <c r="A11" s="99" t="s">
        <v>91</v>
      </c>
      <c r="B11" s="94" t="s">
        <v>237</v>
      </c>
      <c r="C11" s="98">
        <v>1</v>
      </c>
      <c r="D11" s="98"/>
      <c r="E11" s="99">
        <v>320</v>
      </c>
    </row>
    <row r="12" spans="1:5">
      <c r="A12" s="94" t="s">
        <v>200</v>
      </c>
      <c r="B12" s="94" t="s">
        <v>3</v>
      </c>
      <c r="C12" s="94">
        <v>4</v>
      </c>
      <c r="D12" s="94">
        <v>32.19</v>
      </c>
      <c r="E12" s="94"/>
    </row>
    <row r="13" spans="1:5">
      <c r="A13" s="97" t="s">
        <v>200</v>
      </c>
      <c r="B13" s="94" t="s">
        <v>237</v>
      </c>
      <c r="C13" s="98">
        <v>14</v>
      </c>
      <c r="D13" s="102">
        <v>1410</v>
      </c>
      <c r="E13" s="103"/>
    </row>
    <row r="14" spans="1:5">
      <c r="A14" s="94" t="s">
        <v>165</v>
      </c>
      <c r="B14" s="94" t="s">
        <v>3</v>
      </c>
      <c r="C14" s="94">
        <v>101</v>
      </c>
      <c r="D14" s="94">
        <v>700.81</v>
      </c>
      <c r="E14" s="94"/>
    </row>
    <row r="15" spans="1:5">
      <c r="A15" s="94" t="s">
        <v>165</v>
      </c>
      <c r="B15" s="26" t="s">
        <v>11</v>
      </c>
      <c r="C15" s="94">
        <v>3</v>
      </c>
      <c r="D15" s="94">
        <v>12.04</v>
      </c>
      <c r="E15" s="94"/>
    </row>
    <row r="16" spans="1:5">
      <c r="A16" s="99" t="s">
        <v>218</v>
      </c>
      <c r="B16" s="99" t="s">
        <v>3</v>
      </c>
      <c r="C16" s="98">
        <v>1</v>
      </c>
      <c r="D16" s="98">
        <v>0.33</v>
      </c>
      <c r="E16" s="99"/>
    </row>
    <row r="17" spans="1:5">
      <c r="A17" s="94" t="s">
        <v>176</v>
      </c>
      <c r="B17" s="94" t="s">
        <v>3</v>
      </c>
      <c r="C17" s="94">
        <v>135</v>
      </c>
      <c r="D17" s="94">
        <v>395.26</v>
      </c>
      <c r="E17" s="94"/>
    </row>
    <row r="18" spans="1:5">
      <c r="A18" s="97" t="s">
        <v>176</v>
      </c>
      <c r="B18" s="94" t="s">
        <v>237</v>
      </c>
      <c r="C18" s="98">
        <v>6</v>
      </c>
      <c r="D18" s="98">
        <v>367.47</v>
      </c>
      <c r="E18" s="103"/>
    </row>
    <row r="19" spans="1:5">
      <c r="A19" s="99" t="s">
        <v>176</v>
      </c>
      <c r="B19" s="99" t="s">
        <v>373</v>
      </c>
      <c r="C19" s="98">
        <v>1</v>
      </c>
      <c r="D19" s="98">
        <v>3.14</v>
      </c>
      <c r="E19" s="99"/>
    </row>
    <row r="20" spans="1:5" ht="16.5" customHeight="1">
      <c r="A20" s="104" t="s">
        <v>176</v>
      </c>
      <c r="B20" s="105" t="s">
        <v>460</v>
      </c>
      <c r="C20" s="106">
        <v>1</v>
      </c>
      <c r="D20" s="107">
        <v>574.20000000000005</v>
      </c>
      <c r="E20" s="104"/>
    </row>
    <row r="21" spans="1:5">
      <c r="A21" s="94" t="s">
        <v>325</v>
      </c>
      <c r="B21" s="94" t="s">
        <v>3</v>
      </c>
      <c r="C21" s="94">
        <v>13</v>
      </c>
      <c r="D21" s="94">
        <v>23.2</v>
      </c>
      <c r="E21" s="94"/>
    </row>
    <row r="22" spans="1:5">
      <c r="A22" s="99" t="s">
        <v>325</v>
      </c>
      <c r="B22" s="26" t="s">
        <v>11</v>
      </c>
      <c r="C22" s="98">
        <v>1</v>
      </c>
      <c r="D22" s="98">
        <v>2.69</v>
      </c>
      <c r="E22" s="99"/>
    </row>
    <row r="23" spans="1:5">
      <c r="A23" s="105" t="s">
        <v>383</v>
      </c>
      <c r="B23" s="108" t="s">
        <v>470</v>
      </c>
      <c r="C23" s="106">
        <v>3</v>
      </c>
      <c r="D23" s="109">
        <v>221.8</v>
      </c>
      <c r="E23" s="108"/>
    </row>
    <row r="24" spans="1:5">
      <c r="A24" s="99" t="s">
        <v>326</v>
      </c>
      <c r="B24" s="99" t="s">
        <v>3</v>
      </c>
      <c r="C24" s="98">
        <v>15</v>
      </c>
      <c r="D24" s="98">
        <v>98.448999999999998</v>
      </c>
      <c r="E24" s="99"/>
    </row>
    <row r="25" spans="1:5" ht="16.5" customHeight="1">
      <c r="A25" s="104" t="s">
        <v>384</v>
      </c>
      <c r="B25" s="105" t="s">
        <v>460</v>
      </c>
      <c r="C25" s="106">
        <v>1</v>
      </c>
      <c r="D25" s="107">
        <v>338.6</v>
      </c>
      <c r="E25" s="104"/>
    </row>
    <row r="26" spans="1:5">
      <c r="A26" s="108" t="s">
        <v>385</v>
      </c>
      <c r="B26" s="94" t="s">
        <v>237</v>
      </c>
      <c r="C26" s="98">
        <v>3</v>
      </c>
      <c r="D26" s="98">
        <v>239.04</v>
      </c>
      <c r="E26" s="103"/>
    </row>
    <row r="27" spans="1:5">
      <c r="A27" s="108" t="s">
        <v>385</v>
      </c>
      <c r="B27" s="97" t="s">
        <v>3</v>
      </c>
      <c r="C27" s="98">
        <v>2</v>
      </c>
      <c r="D27" s="98">
        <v>2.4</v>
      </c>
      <c r="E27" s="103"/>
    </row>
    <row r="28" spans="1:5">
      <c r="A28" s="108" t="s">
        <v>385</v>
      </c>
      <c r="B28" s="99" t="s">
        <v>373</v>
      </c>
      <c r="C28" s="98">
        <v>1</v>
      </c>
      <c r="D28" s="98">
        <v>3.2</v>
      </c>
      <c r="E28" s="99"/>
    </row>
    <row r="29" spans="1:5">
      <c r="A29" s="108" t="s">
        <v>385</v>
      </c>
      <c r="B29" s="108" t="s">
        <v>376</v>
      </c>
      <c r="C29" s="106">
        <v>1</v>
      </c>
      <c r="D29" s="109"/>
      <c r="E29" s="110">
        <v>99</v>
      </c>
    </row>
    <row r="30" spans="1:5">
      <c r="A30" s="108" t="s">
        <v>385</v>
      </c>
      <c r="B30" s="104" t="s">
        <v>380</v>
      </c>
      <c r="C30" s="106">
        <v>1</v>
      </c>
      <c r="D30" s="109"/>
      <c r="E30" s="110">
        <v>20</v>
      </c>
    </row>
    <row r="31" spans="1:5">
      <c r="A31" s="108" t="s">
        <v>385</v>
      </c>
      <c r="B31" s="111" t="s">
        <v>380</v>
      </c>
      <c r="C31" s="106">
        <v>1</v>
      </c>
      <c r="D31" s="107">
        <v>500</v>
      </c>
      <c r="E31" s="104"/>
    </row>
    <row r="32" spans="1:5">
      <c r="A32" s="112" t="s">
        <v>386</v>
      </c>
      <c r="B32" s="108" t="s">
        <v>376</v>
      </c>
      <c r="C32" s="106">
        <v>1</v>
      </c>
      <c r="D32" s="109"/>
      <c r="E32" s="110">
        <v>600</v>
      </c>
    </row>
    <row r="33" spans="1:5">
      <c r="A33" s="108" t="s">
        <v>387</v>
      </c>
      <c r="B33" s="108" t="s">
        <v>380</v>
      </c>
      <c r="C33" s="106">
        <v>2</v>
      </c>
      <c r="D33" s="109">
        <v>1263.2</v>
      </c>
      <c r="E33" s="108"/>
    </row>
    <row r="34" spans="1:5">
      <c r="A34" s="94" t="s">
        <v>388</v>
      </c>
      <c r="B34" s="94" t="s">
        <v>237</v>
      </c>
      <c r="C34" s="94">
        <v>23</v>
      </c>
      <c r="D34" s="113"/>
      <c r="E34" s="114">
        <v>2605</v>
      </c>
    </row>
    <row r="35" spans="1:5">
      <c r="A35" s="94" t="s">
        <v>388</v>
      </c>
      <c r="B35" s="94" t="s">
        <v>237</v>
      </c>
      <c r="C35" s="94">
        <v>212</v>
      </c>
      <c r="D35" s="94">
        <v>77117.22</v>
      </c>
      <c r="E35" s="94"/>
    </row>
    <row r="36" spans="1:5">
      <c r="A36" s="94" t="s">
        <v>388</v>
      </c>
      <c r="B36" s="99" t="s">
        <v>373</v>
      </c>
      <c r="C36" s="98">
        <v>19</v>
      </c>
      <c r="D36" s="98">
        <v>239.33</v>
      </c>
      <c r="E36" s="99"/>
    </row>
    <row r="37" spans="1:5">
      <c r="A37" s="108" t="s">
        <v>388</v>
      </c>
      <c r="B37" s="108" t="s">
        <v>376</v>
      </c>
      <c r="C37" s="106">
        <v>9</v>
      </c>
      <c r="D37" s="109"/>
      <c r="E37" s="110">
        <v>2487.5</v>
      </c>
    </row>
    <row r="38" spans="1:5">
      <c r="A38" s="108" t="s">
        <v>388</v>
      </c>
      <c r="B38" s="108" t="s">
        <v>380</v>
      </c>
      <c r="C38" s="106">
        <v>7</v>
      </c>
      <c r="D38" s="109">
        <v>29577.5</v>
      </c>
      <c r="E38" s="108"/>
    </row>
    <row r="39" spans="1:5">
      <c r="A39" s="108" t="s">
        <v>388</v>
      </c>
      <c r="B39" s="108" t="s">
        <v>471</v>
      </c>
      <c r="C39" s="106">
        <v>1</v>
      </c>
      <c r="D39" s="109" t="s">
        <v>389</v>
      </c>
      <c r="E39" s="108"/>
    </row>
    <row r="40" spans="1:5" ht="16.5" customHeight="1">
      <c r="A40" s="108" t="s">
        <v>388</v>
      </c>
      <c r="B40" s="105" t="s">
        <v>472</v>
      </c>
      <c r="C40" s="106">
        <v>2</v>
      </c>
      <c r="D40" s="109">
        <v>94</v>
      </c>
      <c r="E40" s="108"/>
    </row>
    <row r="41" spans="1:5">
      <c r="A41" s="108" t="s">
        <v>388</v>
      </c>
      <c r="B41" s="108" t="s">
        <v>469</v>
      </c>
      <c r="C41" s="106">
        <v>1</v>
      </c>
      <c r="D41" s="109"/>
      <c r="E41" s="110">
        <v>10</v>
      </c>
    </row>
    <row r="42" spans="1:5">
      <c r="A42" s="108" t="s">
        <v>388</v>
      </c>
      <c r="B42" s="104" t="s">
        <v>468</v>
      </c>
      <c r="C42" s="106">
        <v>4</v>
      </c>
      <c r="D42" s="109">
        <v>621.20000000000005</v>
      </c>
      <c r="E42" s="108"/>
    </row>
    <row r="43" spans="1:5">
      <c r="A43" s="94" t="s">
        <v>388</v>
      </c>
      <c r="B43" s="97" t="s">
        <v>3</v>
      </c>
      <c r="C43" s="98">
        <v>1</v>
      </c>
      <c r="D43" s="98">
        <v>0.82</v>
      </c>
      <c r="E43" s="103"/>
    </row>
    <row r="44" spans="1:5">
      <c r="A44" s="108" t="s">
        <v>388</v>
      </c>
      <c r="B44" s="105" t="s">
        <v>473</v>
      </c>
      <c r="C44" s="106">
        <v>1</v>
      </c>
      <c r="D44" s="107"/>
      <c r="E44" s="115">
        <v>160</v>
      </c>
    </row>
    <row r="45" spans="1:5">
      <c r="A45" s="108" t="s">
        <v>390</v>
      </c>
      <c r="B45" s="108" t="s">
        <v>376</v>
      </c>
      <c r="C45" s="106">
        <v>5</v>
      </c>
      <c r="D45" s="109"/>
      <c r="E45" s="110">
        <v>48</v>
      </c>
    </row>
    <row r="46" spans="1:5">
      <c r="A46" s="103" t="s">
        <v>391</v>
      </c>
      <c r="B46" s="94" t="s">
        <v>237</v>
      </c>
      <c r="C46" s="94">
        <v>1</v>
      </c>
      <c r="D46" s="94">
        <v>105.11</v>
      </c>
      <c r="E46" s="103"/>
    </row>
    <row r="47" spans="1:5">
      <c r="A47" s="99" t="s">
        <v>392</v>
      </c>
      <c r="B47" s="94" t="s">
        <v>237</v>
      </c>
      <c r="C47" s="98">
        <v>2</v>
      </c>
      <c r="D47" s="98">
        <v>193.69</v>
      </c>
      <c r="E47" s="99"/>
    </row>
    <row r="48" spans="1:5">
      <c r="A48" s="108" t="s">
        <v>392</v>
      </c>
      <c r="B48" s="104" t="s">
        <v>380</v>
      </c>
      <c r="C48" s="106">
        <v>1</v>
      </c>
      <c r="D48" s="109"/>
      <c r="E48" s="110">
        <v>20</v>
      </c>
    </row>
    <row r="49" spans="1:5">
      <c r="A49" s="108" t="s">
        <v>392</v>
      </c>
      <c r="B49" s="111" t="s">
        <v>380</v>
      </c>
      <c r="C49" s="106">
        <v>1</v>
      </c>
      <c r="D49" s="107">
        <v>500</v>
      </c>
      <c r="E49" s="104"/>
    </row>
    <row r="50" spans="1:5">
      <c r="A50" s="108" t="s">
        <v>393</v>
      </c>
      <c r="B50" s="94" t="s">
        <v>237</v>
      </c>
      <c r="C50" s="94">
        <v>2</v>
      </c>
      <c r="D50" s="94">
        <v>227.48</v>
      </c>
      <c r="E50" s="94"/>
    </row>
    <row r="51" spans="1:5" ht="16.5" customHeight="1">
      <c r="A51" s="108" t="s">
        <v>393</v>
      </c>
      <c r="B51" s="108" t="s">
        <v>376</v>
      </c>
      <c r="C51" s="106">
        <v>1</v>
      </c>
      <c r="D51" s="107"/>
      <c r="E51" s="115">
        <v>11.5</v>
      </c>
    </row>
    <row r="52" spans="1:5">
      <c r="A52" s="111" t="s">
        <v>394</v>
      </c>
      <c r="B52" s="105" t="s">
        <v>474</v>
      </c>
      <c r="C52" s="106">
        <v>1</v>
      </c>
      <c r="D52" s="107">
        <v>0.02</v>
      </c>
      <c r="E52" s="95"/>
    </row>
    <row r="53" spans="1:5">
      <c r="A53" s="111" t="s">
        <v>395</v>
      </c>
      <c r="B53" s="26" t="s">
        <v>11</v>
      </c>
      <c r="C53" s="98">
        <v>11</v>
      </c>
      <c r="D53" s="98">
        <v>7.82</v>
      </c>
      <c r="E53" s="95"/>
    </row>
    <row r="54" spans="1:5">
      <c r="A54" s="94" t="s">
        <v>396</v>
      </c>
      <c r="B54" s="26" t="s">
        <v>11</v>
      </c>
      <c r="C54" s="94">
        <v>1</v>
      </c>
      <c r="D54" s="94">
        <v>2.5299999999999998</v>
      </c>
      <c r="E54" s="95"/>
    </row>
    <row r="55" spans="1:5">
      <c r="A55" s="111" t="s">
        <v>397</v>
      </c>
      <c r="B55" s="26" t="s">
        <v>11</v>
      </c>
      <c r="C55" s="98">
        <v>1</v>
      </c>
      <c r="D55" s="98">
        <v>5.91</v>
      </c>
      <c r="E55" s="95"/>
    </row>
    <row r="56" spans="1:5">
      <c r="A56" s="116" t="s">
        <v>398</v>
      </c>
      <c r="B56" s="26" t="s">
        <v>11</v>
      </c>
      <c r="C56" s="98">
        <v>1</v>
      </c>
      <c r="D56" s="98">
        <v>494.85</v>
      </c>
      <c r="E56" s="95"/>
    </row>
    <row r="57" spans="1:5">
      <c r="A57" s="94" t="s">
        <v>399</v>
      </c>
      <c r="B57" s="94" t="s">
        <v>7</v>
      </c>
      <c r="C57" s="94">
        <v>1</v>
      </c>
      <c r="D57" s="94">
        <v>0.47</v>
      </c>
      <c r="E57" s="95"/>
    </row>
    <row r="58" spans="1:5">
      <c r="A58" s="94" t="s">
        <v>400</v>
      </c>
      <c r="B58" s="26" t="s">
        <v>11</v>
      </c>
      <c r="C58" s="94">
        <v>11</v>
      </c>
      <c r="D58" s="94">
        <v>0.85</v>
      </c>
      <c r="E58" s="95"/>
    </row>
    <row r="59" spans="1:5">
      <c r="A59" s="100" t="s">
        <v>401</v>
      </c>
      <c r="B59" s="26" t="s">
        <v>11</v>
      </c>
      <c r="C59" s="98">
        <v>1</v>
      </c>
      <c r="D59" s="98">
        <v>1.73</v>
      </c>
      <c r="E59" s="95"/>
    </row>
    <row r="60" spans="1:5">
      <c r="A60" s="103" t="s">
        <v>402</v>
      </c>
      <c r="B60" s="26" t="s">
        <v>11</v>
      </c>
      <c r="C60" s="94">
        <v>1</v>
      </c>
      <c r="D60" s="94">
        <v>7.32</v>
      </c>
      <c r="E60" s="103"/>
    </row>
    <row r="61" spans="1:5">
      <c r="A61" s="108" t="s">
        <v>403</v>
      </c>
      <c r="B61" s="105" t="s">
        <v>475</v>
      </c>
      <c r="C61" s="106">
        <v>1</v>
      </c>
      <c r="D61" s="107">
        <v>5.9</v>
      </c>
      <c r="E61" s="104"/>
    </row>
    <row r="62" spans="1:5">
      <c r="A62" s="108" t="s">
        <v>404</v>
      </c>
      <c r="B62" s="108" t="s">
        <v>476</v>
      </c>
      <c r="C62" s="106">
        <v>1</v>
      </c>
      <c r="D62" s="107">
        <v>249.8</v>
      </c>
      <c r="E62" s="104"/>
    </row>
    <row r="64" spans="1:5" ht="15.75">
      <c r="A64" s="88" t="s">
        <v>564</v>
      </c>
      <c r="B64" s="88" t="s">
        <v>280</v>
      </c>
      <c r="C64" s="90" t="s">
        <v>281</v>
      </c>
      <c r="D64" s="91" t="s">
        <v>378</v>
      </c>
      <c r="E64" s="91" t="s">
        <v>459</v>
      </c>
    </row>
    <row r="65" spans="1:5">
      <c r="A65" s="99" t="s">
        <v>405</v>
      </c>
      <c r="B65" s="99" t="s">
        <v>3</v>
      </c>
      <c r="C65" s="98">
        <v>3</v>
      </c>
      <c r="D65" s="98">
        <v>4.34</v>
      </c>
      <c r="E65" s="99"/>
    </row>
    <row r="66" spans="1:5">
      <c r="A66" s="118" t="s">
        <v>406</v>
      </c>
      <c r="B66" s="99" t="s">
        <v>3</v>
      </c>
      <c r="C66" s="98">
        <v>8</v>
      </c>
      <c r="D66" s="98">
        <v>7.1</v>
      </c>
      <c r="E66" s="99"/>
    </row>
    <row r="67" spans="1:5">
      <c r="A67" s="99" t="s">
        <v>333</v>
      </c>
      <c r="B67" s="99" t="s">
        <v>3</v>
      </c>
      <c r="C67" s="98">
        <v>3</v>
      </c>
      <c r="D67" s="98">
        <v>78.73</v>
      </c>
      <c r="E67" s="99"/>
    </row>
    <row r="68" spans="1:5">
      <c r="A68" s="94" t="s">
        <v>337</v>
      </c>
      <c r="B68" s="94" t="s">
        <v>3</v>
      </c>
      <c r="C68" s="94">
        <v>103</v>
      </c>
      <c r="D68" s="94">
        <v>586.26</v>
      </c>
      <c r="E68" s="94"/>
    </row>
    <row r="69" spans="1:5">
      <c r="A69" s="108" t="s">
        <v>337</v>
      </c>
      <c r="B69" s="26" t="s">
        <v>11</v>
      </c>
      <c r="C69" s="106">
        <v>3</v>
      </c>
      <c r="D69" s="109">
        <v>68.040000000000006</v>
      </c>
      <c r="E69" s="108"/>
    </row>
    <row r="70" spans="1:5">
      <c r="A70" s="94" t="s">
        <v>407</v>
      </c>
      <c r="B70" s="94" t="s">
        <v>3</v>
      </c>
      <c r="C70" s="94">
        <v>1</v>
      </c>
      <c r="D70" s="94">
        <v>0.06</v>
      </c>
      <c r="E70" s="94"/>
    </row>
    <row r="71" spans="1:5">
      <c r="A71" s="97" t="s">
        <v>408</v>
      </c>
      <c r="B71" s="99" t="s">
        <v>3</v>
      </c>
      <c r="C71" s="98">
        <v>1</v>
      </c>
      <c r="D71" s="98">
        <v>0.21</v>
      </c>
      <c r="E71" s="103"/>
    </row>
    <row r="72" spans="1:5">
      <c r="A72" s="111" t="s">
        <v>409</v>
      </c>
      <c r="B72" s="103" t="s">
        <v>3</v>
      </c>
      <c r="C72" s="94">
        <v>2</v>
      </c>
      <c r="D72" s="94">
        <v>12.12</v>
      </c>
      <c r="E72" s="103"/>
    </row>
    <row r="73" spans="1:5">
      <c r="A73" s="97" t="s">
        <v>410</v>
      </c>
      <c r="B73" s="99" t="s">
        <v>3</v>
      </c>
      <c r="C73" s="98">
        <v>8</v>
      </c>
      <c r="D73" s="98">
        <v>21.07</v>
      </c>
      <c r="E73" s="103"/>
    </row>
    <row r="74" spans="1:5">
      <c r="A74" s="108" t="s">
        <v>411</v>
      </c>
      <c r="B74" s="26" t="s">
        <v>11</v>
      </c>
      <c r="C74" s="106">
        <v>1</v>
      </c>
      <c r="D74" s="109">
        <v>10</v>
      </c>
      <c r="E74" s="108"/>
    </row>
    <row r="75" spans="1:5">
      <c r="A75" s="111" t="s">
        <v>412</v>
      </c>
      <c r="B75" s="103" t="s">
        <v>3</v>
      </c>
      <c r="C75" s="94">
        <v>2</v>
      </c>
      <c r="D75" s="94">
        <v>9.0399999999999991</v>
      </c>
      <c r="E75" s="103"/>
    </row>
    <row r="76" spans="1:5">
      <c r="A76" s="111" t="s">
        <v>413</v>
      </c>
      <c r="B76" s="103" t="s">
        <v>3</v>
      </c>
      <c r="C76" s="94">
        <v>1</v>
      </c>
      <c r="D76" s="94">
        <v>0.06</v>
      </c>
      <c r="E76" s="103"/>
    </row>
    <row r="77" spans="1:5">
      <c r="A77" s="108" t="s">
        <v>414</v>
      </c>
      <c r="B77" s="26" t="s">
        <v>11</v>
      </c>
      <c r="C77" s="106">
        <v>1</v>
      </c>
      <c r="D77" s="109">
        <v>51.2</v>
      </c>
      <c r="E77" s="108"/>
    </row>
    <row r="78" spans="1:5">
      <c r="A78" s="111" t="s">
        <v>415</v>
      </c>
      <c r="B78" s="103" t="s">
        <v>3</v>
      </c>
      <c r="C78" s="94">
        <v>1</v>
      </c>
      <c r="D78" s="94">
        <v>0.89</v>
      </c>
      <c r="E78" s="103"/>
    </row>
    <row r="79" spans="1:5">
      <c r="A79" s="111" t="s">
        <v>416</v>
      </c>
      <c r="B79" s="103" t="s">
        <v>3</v>
      </c>
      <c r="C79" s="94">
        <v>1</v>
      </c>
      <c r="D79" s="94">
        <v>15.45</v>
      </c>
      <c r="E79" s="103"/>
    </row>
    <row r="80" spans="1:5">
      <c r="A80" s="111" t="s">
        <v>417</v>
      </c>
      <c r="B80" s="103" t="s">
        <v>3</v>
      </c>
      <c r="C80" s="94">
        <v>19</v>
      </c>
      <c r="D80" s="119">
        <v>137.19999999999999</v>
      </c>
      <c r="E80" s="103"/>
    </row>
    <row r="81" spans="1:5">
      <c r="A81" s="108" t="s">
        <v>418</v>
      </c>
      <c r="B81" s="94" t="s">
        <v>237</v>
      </c>
      <c r="C81" s="106">
        <v>1</v>
      </c>
      <c r="D81" s="109"/>
      <c r="E81" s="108">
        <v>11</v>
      </c>
    </row>
    <row r="82" spans="1:5" ht="16.5" customHeight="1">
      <c r="A82" s="108" t="s">
        <v>419</v>
      </c>
      <c r="B82" s="94" t="s">
        <v>237</v>
      </c>
      <c r="C82" s="106">
        <v>4</v>
      </c>
      <c r="D82" s="109"/>
      <c r="E82" s="108">
        <v>44</v>
      </c>
    </row>
    <row r="83" spans="1:5">
      <c r="A83" s="94" t="s">
        <v>357</v>
      </c>
      <c r="B83" s="94" t="s">
        <v>3</v>
      </c>
      <c r="C83" s="94">
        <v>1</v>
      </c>
      <c r="D83" s="94">
        <v>0.76</v>
      </c>
      <c r="E83" s="94"/>
    </row>
    <row r="84" spans="1:5">
      <c r="A84" s="94" t="s">
        <v>420</v>
      </c>
      <c r="B84" s="94" t="s">
        <v>3</v>
      </c>
      <c r="C84" s="94">
        <v>1</v>
      </c>
      <c r="D84" s="94">
        <v>0.47</v>
      </c>
      <c r="E84" s="94"/>
    </row>
    <row r="85" spans="1:5">
      <c r="A85" s="94" t="s">
        <v>349</v>
      </c>
      <c r="B85" s="94" t="s">
        <v>3</v>
      </c>
      <c r="C85" s="94">
        <v>9</v>
      </c>
      <c r="D85" s="94">
        <v>62.46</v>
      </c>
      <c r="E85" s="94"/>
    </row>
    <row r="86" spans="1:5">
      <c r="A86" s="94" t="s">
        <v>348</v>
      </c>
      <c r="B86" s="94" t="s">
        <v>3</v>
      </c>
      <c r="C86" s="94">
        <v>1</v>
      </c>
      <c r="D86" s="94">
        <v>7.81</v>
      </c>
      <c r="E86" s="94"/>
    </row>
    <row r="87" spans="1:5">
      <c r="A87" s="94" t="s">
        <v>421</v>
      </c>
      <c r="B87" s="94" t="s">
        <v>3</v>
      </c>
      <c r="C87" s="94">
        <v>54</v>
      </c>
      <c r="D87" s="94">
        <v>241.07</v>
      </c>
      <c r="E87" s="94"/>
    </row>
    <row r="88" spans="1:5">
      <c r="A88" s="105" t="s">
        <v>422</v>
      </c>
      <c r="B88" s="108" t="s">
        <v>467</v>
      </c>
      <c r="C88" s="106">
        <v>1</v>
      </c>
      <c r="D88" s="109">
        <v>0.8</v>
      </c>
      <c r="E88" s="108"/>
    </row>
    <row r="89" spans="1:5">
      <c r="A89" s="99" t="s">
        <v>423</v>
      </c>
      <c r="B89" s="99" t="s">
        <v>3</v>
      </c>
      <c r="C89" s="98">
        <v>13</v>
      </c>
      <c r="D89" s="98">
        <v>22.26</v>
      </c>
      <c r="E89" s="99"/>
    </row>
    <row r="90" spans="1:5">
      <c r="A90" s="105" t="s">
        <v>424</v>
      </c>
      <c r="B90" s="26" t="s">
        <v>11</v>
      </c>
      <c r="C90" s="106">
        <v>1</v>
      </c>
      <c r="D90" s="109">
        <v>93.6</v>
      </c>
      <c r="E90" s="108"/>
    </row>
    <row r="91" spans="1:5">
      <c r="A91" s="108" t="s">
        <v>425</v>
      </c>
      <c r="B91" s="94" t="s">
        <v>3</v>
      </c>
      <c r="C91" s="106">
        <v>4</v>
      </c>
      <c r="D91" s="107">
        <v>2794.9</v>
      </c>
      <c r="E91" s="104"/>
    </row>
    <row r="92" spans="1:5">
      <c r="A92" s="108" t="s">
        <v>426</v>
      </c>
      <c r="B92" s="105" t="s">
        <v>477</v>
      </c>
      <c r="C92" s="106">
        <v>1</v>
      </c>
      <c r="D92" s="107">
        <v>9.5</v>
      </c>
      <c r="E92" s="104"/>
    </row>
    <row r="93" spans="1:5">
      <c r="A93" s="108" t="s">
        <v>427</v>
      </c>
      <c r="B93" s="94" t="s">
        <v>3</v>
      </c>
      <c r="C93" s="106">
        <v>1</v>
      </c>
      <c r="D93" s="107">
        <v>2.2000000000000002</v>
      </c>
      <c r="E93" s="104"/>
    </row>
    <row r="94" spans="1:5">
      <c r="A94" s="108" t="s">
        <v>428</v>
      </c>
      <c r="B94" s="105" t="s">
        <v>477</v>
      </c>
      <c r="C94" s="106">
        <v>1</v>
      </c>
      <c r="D94" s="107">
        <v>19.7</v>
      </c>
      <c r="E94" s="104"/>
    </row>
    <row r="95" spans="1:5" ht="30">
      <c r="A95" s="108" t="s">
        <v>429</v>
      </c>
      <c r="B95" s="108" t="s">
        <v>3</v>
      </c>
      <c r="C95" s="120">
        <v>1</v>
      </c>
      <c r="D95" s="120">
        <v>2.67</v>
      </c>
      <c r="E95" s="121"/>
    </row>
    <row r="96" spans="1:5" ht="30">
      <c r="A96" s="108" t="s">
        <v>430</v>
      </c>
      <c r="B96" s="108" t="s">
        <v>3</v>
      </c>
      <c r="C96" s="106">
        <v>4</v>
      </c>
      <c r="D96" s="109">
        <v>4</v>
      </c>
      <c r="E96" s="108"/>
    </row>
    <row r="97" spans="1:5" ht="30">
      <c r="A97" s="108" t="s">
        <v>431</v>
      </c>
      <c r="B97" s="108" t="s">
        <v>477</v>
      </c>
      <c r="C97" s="106">
        <v>1</v>
      </c>
      <c r="D97" s="129">
        <v>2.8</v>
      </c>
      <c r="E97" s="104"/>
    </row>
    <row r="98" spans="1:5" ht="16.5" customHeight="1">
      <c r="A98" s="108" t="s">
        <v>432</v>
      </c>
      <c r="B98" s="105" t="s">
        <v>478</v>
      </c>
      <c r="C98" s="106">
        <v>1</v>
      </c>
      <c r="D98" s="107">
        <v>10.68</v>
      </c>
      <c r="E98" s="104"/>
    </row>
    <row r="99" spans="1:5">
      <c r="A99" s="99" t="s">
        <v>433</v>
      </c>
      <c r="B99" s="94" t="s">
        <v>237</v>
      </c>
      <c r="C99" s="98">
        <v>1</v>
      </c>
      <c r="D99" s="98"/>
      <c r="E99" s="122">
        <v>39</v>
      </c>
    </row>
    <row r="100" spans="1:5">
      <c r="A100" s="108" t="s">
        <v>434</v>
      </c>
      <c r="B100" s="108" t="s">
        <v>376</v>
      </c>
      <c r="C100" s="106">
        <v>1</v>
      </c>
      <c r="D100" s="107"/>
      <c r="E100" s="115">
        <v>198</v>
      </c>
    </row>
    <row r="101" spans="1:5">
      <c r="A101" s="108" t="s">
        <v>435</v>
      </c>
      <c r="B101" s="108" t="s">
        <v>376</v>
      </c>
      <c r="C101" s="106">
        <v>1</v>
      </c>
      <c r="D101" s="107"/>
      <c r="E101" s="115">
        <v>99</v>
      </c>
    </row>
    <row r="102" spans="1:5">
      <c r="A102" s="111" t="s">
        <v>436</v>
      </c>
      <c r="B102" s="94" t="s">
        <v>237</v>
      </c>
      <c r="C102" s="123">
        <v>1</v>
      </c>
      <c r="D102" s="123">
        <v>50.81</v>
      </c>
      <c r="E102" s="99"/>
    </row>
    <row r="103" spans="1:5">
      <c r="A103" s="111" t="s">
        <v>437</v>
      </c>
      <c r="B103" s="94" t="s">
        <v>237</v>
      </c>
      <c r="C103" s="123">
        <v>1</v>
      </c>
      <c r="D103" s="123">
        <v>1.44</v>
      </c>
      <c r="E103" s="111"/>
    </row>
    <row r="104" spans="1:5" ht="30">
      <c r="A104" s="124" t="s">
        <v>438</v>
      </c>
      <c r="B104" s="108" t="s">
        <v>380</v>
      </c>
      <c r="C104" s="106">
        <v>1</v>
      </c>
      <c r="D104" s="109">
        <v>300</v>
      </c>
      <c r="E104" s="108"/>
    </row>
    <row r="105" spans="1:5" ht="30">
      <c r="A105" s="125" t="s">
        <v>439</v>
      </c>
      <c r="B105" s="108" t="s">
        <v>376</v>
      </c>
      <c r="C105" s="106">
        <v>1</v>
      </c>
      <c r="D105" s="109"/>
      <c r="E105" s="110">
        <v>200</v>
      </c>
    </row>
    <row r="106" spans="1:5">
      <c r="A106" s="108" t="s">
        <v>440</v>
      </c>
      <c r="B106" s="108" t="s">
        <v>465</v>
      </c>
      <c r="C106" s="106">
        <v>1</v>
      </c>
      <c r="D106" s="109">
        <v>2.37</v>
      </c>
      <c r="E106" s="108"/>
    </row>
    <row r="107" spans="1:5">
      <c r="A107" s="108" t="s">
        <v>441</v>
      </c>
      <c r="B107" s="104" t="s">
        <v>380</v>
      </c>
      <c r="C107" s="106">
        <v>3</v>
      </c>
      <c r="D107" s="109">
        <v>1481.7</v>
      </c>
      <c r="E107" s="108"/>
    </row>
    <row r="108" spans="1:5">
      <c r="A108" s="108" t="s">
        <v>442</v>
      </c>
      <c r="B108" s="108" t="s">
        <v>376</v>
      </c>
      <c r="C108" s="106">
        <v>1</v>
      </c>
      <c r="D108" s="107"/>
      <c r="E108" s="115">
        <v>5</v>
      </c>
    </row>
    <row r="109" spans="1:5" ht="30">
      <c r="A109" s="108" t="s">
        <v>443</v>
      </c>
      <c r="B109" s="108" t="s">
        <v>3</v>
      </c>
      <c r="C109" s="106">
        <v>1</v>
      </c>
      <c r="D109" s="109">
        <v>1045</v>
      </c>
      <c r="E109" s="108"/>
    </row>
    <row r="110" spans="1:5">
      <c r="A110" s="108" t="s">
        <v>444</v>
      </c>
      <c r="B110" s="108" t="s">
        <v>376</v>
      </c>
      <c r="C110" s="106">
        <v>3</v>
      </c>
      <c r="D110" s="109"/>
      <c r="E110" s="110">
        <v>3</v>
      </c>
    </row>
    <row r="111" spans="1:5">
      <c r="A111" s="108" t="s">
        <v>444</v>
      </c>
      <c r="B111" s="108" t="s">
        <v>465</v>
      </c>
      <c r="C111" s="106">
        <v>1</v>
      </c>
      <c r="D111" s="109">
        <v>1.97</v>
      </c>
      <c r="E111" s="108"/>
    </row>
    <row r="112" spans="1:5">
      <c r="A112" s="108" t="s">
        <v>445</v>
      </c>
      <c r="B112" s="108" t="s">
        <v>3</v>
      </c>
      <c r="C112" s="106">
        <v>7</v>
      </c>
      <c r="D112" s="109">
        <v>450.6</v>
      </c>
      <c r="E112" s="108"/>
    </row>
    <row r="113" spans="1:5">
      <c r="A113" s="108" t="s">
        <v>445</v>
      </c>
      <c r="B113" s="108" t="s">
        <v>3</v>
      </c>
      <c r="C113" s="106">
        <v>9</v>
      </c>
      <c r="D113" s="109">
        <v>26.3</v>
      </c>
      <c r="E113" s="108"/>
    </row>
    <row r="114" spans="1:5">
      <c r="A114" s="108" t="s">
        <v>445</v>
      </c>
      <c r="B114" s="108" t="s">
        <v>464</v>
      </c>
      <c r="C114" s="106">
        <v>4</v>
      </c>
      <c r="D114" s="109">
        <v>399.6</v>
      </c>
      <c r="E114" s="108"/>
    </row>
    <row r="115" spans="1:5">
      <c r="A115" s="108" t="s">
        <v>446</v>
      </c>
      <c r="B115" s="104" t="s">
        <v>374</v>
      </c>
      <c r="C115" s="106">
        <v>1</v>
      </c>
      <c r="D115" s="109">
        <v>74.400000000000006</v>
      </c>
      <c r="E115" s="108"/>
    </row>
    <row r="116" spans="1:5">
      <c r="A116" s="108" t="s">
        <v>447</v>
      </c>
      <c r="B116" s="111" t="s">
        <v>380</v>
      </c>
      <c r="C116" s="106">
        <v>1</v>
      </c>
      <c r="D116" s="107">
        <v>2126</v>
      </c>
      <c r="E116" s="104"/>
    </row>
    <row r="117" spans="1:5">
      <c r="A117" s="111" t="s">
        <v>448</v>
      </c>
      <c r="B117" s="94" t="s">
        <v>237</v>
      </c>
      <c r="C117" s="123">
        <v>7</v>
      </c>
      <c r="D117" s="123">
        <v>1253.23</v>
      </c>
      <c r="E117" s="103"/>
    </row>
    <row r="118" spans="1:5">
      <c r="A118" s="97" t="s">
        <v>448</v>
      </c>
      <c r="B118" s="99" t="s">
        <v>466</v>
      </c>
      <c r="C118" s="98">
        <v>1</v>
      </c>
      <c r="D118" s="98">
        <v>13128.35</v>
      </c>
      <c r="E118" s="99"/>
    </row>
    <row r="119" spans="1:5" ht="30">
      <c r="A119" s="108" t="s">
        <v>449</v>
      </c>
      <c r="B119" s="108" t="s">
        <v>465</v>
      </c>
      <c r="C119" s="106">
        <v>1</v>
      </c>
      <c r="D119" s="109">
        <v>1.98</v>
      </c>
      <c r="E119" s="108"/>
    </row>
    <row r="120" spans="1:5">
      <c r="A120" s="111" t="s">
        <v>450</v>
      </c>
      <c r="B120" s="94" t="s">
        <v>237</v>
      </c>
      <c r="C120" s="123">
        <v>1</v>
      </c>
      <c r="D120" s="123">
        <v>0.66</v>
      </c>
      <c r="E120" s="94"/>
    </row>
    <row r="121" spans="1:5">
      <c r="A121" s="111" t="s">
        <v>451</v>
      </c>
      <c r="B121" s="94" t="s">
        <v>237</v>
      </c>
      <c r="C121" s="123">
        <v>1</v>
      </c>
      <c r="D121" s="123">
        <v>66.95</v>
      </c>
      <c r="E121" s="103"/>
    </row>
    <row r="122" spans="1:5">
      <c r="A122" s="111" t="s">
        <v>452</v>
      </c>
      <c r="B122" s="94" t="s">
        <v>237</v>
      </c>
      <c r="C122" s="123">
        <v>4</v>
      </c>
      <c r="D122" s="123">
        <v>319.52999999999997</v>
      </c>
      <c r="E122" s="103"/>
    </row>
    <row r="123" spans="1:5">
      <c r="A123" s="111" t="s">
        <v>453</v>
      </c>
      <c r="B123" s="94" t="s">
        <v>237</v>
      </c>
      <c r="C123" s="123">
        <v>1</v>
      </c>
      <c r="D123" s="123">
        <v>50.31</v>
      </c>
      <c r="E123" s="94"/>
    </row>
    <row r="124" spans="1:5" ht="30">
      <c r="A124" s="108" t="s">
        <v>454</v>
      </c>
      <c r="B124" s="108" t="s">
        <v>3</v>
      </c>
      <c r="C124" s="106">
        <v>4</v>
      </c>
      <c r="D124" s="109">
        <v>2</v>
      </c>
      <c r="E124" s="108"/>
    </row>
    <row r="125" spans="1:5" ht="30">
      <c r="A125" s="108" t="s">
        <v>455</v>
      </c>
      <c r="B125" s="108" t="s">
        <v>3</v>
      </c>
      <c r="C125" s="106">
        <v>7</v>
      </c>
      <c r="D125" s="106">
        <v>18.940000000000001</v>
      </c>
      <c r="E125" s="104"/>
    </row>
    <row r="126" spans="1:5" ht="45">
      <c r="A126" s="108" t="s">
        <v>456</v>
      </c>
      <c r="B126" s="108" t="s">
        <v>3</v>
      </c>
      <c r="C126" s="120">
        <v>1</v>
      </c>
      <c r="D126" s="120">
        <v>2.46</v>
      </c>
      <c r="E126" s="121"/>
    </row>
    <row r="127" spans="1:5">
      <c r="A127" s="108" t="s">
        <v>457</v>
      </c>
      <c r="B127" s="108" t="s">
        <v>376</v>
      </c>
      <c r="C127" s="106">
        <v>1</v>
      </c>
      <c r="D127" s="107"/>
      <c r="E127" s="115">
        <v>11.5</v>
      </c>
    </row>
    <row r="129" spans="1:6">
      <c r="A129" s="5" t="s">
        <v>461</v>
      </c>
      <c r="B129" s="75"/>
      <c r="C129" s="75"/>
      <c r="D129" s="75"/>
      <c r="E129" s="75"/>
    </row>
    <row r="130" spans="1:6">
      <c r="A130" s="76"/>
      <c r="B130" s="75"/>
      <c r="C130" s="75"/>
      <c r="D130" s="75"/>
      <c r="E130" s="75"/>
    </row>
    <row r="131" spans="1:6">
      <c r="A131" s="126" t="s">
        <v>462</v>
      </c>
      <c r="B131" s="7" t="s">
        <v>282</v>
      </c>
      <c r="C131" s="7" t="s">
        <v>276</v>
      </c>
      <c r="D131" s="27" t="s">
        <v>281</v>
      </c>
      <c r="E131" s="32" t="s">
        <v>378</v>
      </c>
      <c r="F131" s="32" t="s">
        <v>459</v>
      </c>
    </row>
    <row r="132" spans="1:6">
      <c r="A132" s="77">
        <v>2</v>
      </c>
      <c r="B132" s="8" t="s">
        <v>32</v>
      </c>
      <c r="C132" s="78">
        <v>13</v>
      </c>
      <c r="D132" s="79">
        <v>1377</v>
      </c>
      <c r="E132" s="80">
        <v>21532.539000000001</v>
      </c>
      <c r="F132" s="80">
        <v>375</v>
      </c>
    </row>
    <row r="133" spans="1:6">
      <c r="A133" s="77">
        <v>5</v>
      </c>
      <c r="B133" s="8" t="s">
        <v>370</v>
      </c>
      <c r="C133" s="78">
        <v>12</v>
      </c>
      <c r="D133" s="79">
        <v>387</v>
      </c>
      <c r="E133" s="80">
        <v>134335.24</v>
      </c>
      <c r="F133" s="80">
        <v>6616.5</v>
      </c>
    </row>
    <row r="134" spans="1:6">
      <c r="A134" s="77"/>
      <c r="B134" s="8" t="s">
        <v>33</v>
      </c>
      <c r="C134" s="79">
        <v>2</v>
      </c>
      <c r="D134" s="79">
        <v>12</v>
      </c>
      <c r="E134" s="80">
        <v>1.32</v>
      </c>
    </row>
    <row r="135" spans="1:6">
      <c r="A135" s="77"/>
      <c r="B135" s="8" t="s">
        <v>181</v>
      </c>
      <c r="C135" s="79">
        <v>2</v>
      </c>
      <c r="D135" s="79">
        <v>12</v>
      </c>
      <c r="E135" s="80">
        <v>13.73</v>
      </c>
    </row>
    <row r="136" spans="1:6">
      <c r="A136" s="77">
        <v>1</v>
      </c>
      <c r="B136" s="8" t="s">
        <v>36</v>
      </c>
      <c r="C136" s="79">
        <v>2</v>
      </c>
      <c r="D136" s="79">
        <v>2</v>
      </c>
      <c r="E136" s="80">
        <v>502.17</v>
      </c>
    </row>
    <row r="137" spans="1:6">
      <c r="A137" s="77"/>
      <c r="B137" s="79" t="s">
        <v>463</v>
      </c>
      <c r="C137" s="79">
        <v>2</v>
      </c>
      <c r="D137" s="79">
        <v>2</v>
      </c>
      <c r="E137" s="80">
        <v>8.43</v>
      </c>
    </row>
    <row r="138" spans="1:6">
      <c r="A138" s="77"/>
      <c r="B138" s="79" t="s">
        <v>34</v>
      </c>
      <c r="C138" s="79">
        <v>1</v>
      </c>
      <c r="D138" s="79">
        <v>1</v>
      </c>
      <c r="E138" s="80">
        <v>1.73</v>
      </c>
    </row>
    <row r="139" spans="1:6">
      <c r="A139" s="77"/>
      <c r="B139" s="79" t="s">
        <v>70</v>
      </c>
      <c r="C139" s="79">
        <v>1</v>
      </c>
      <c r="D139" s="79">
        <v>1</v>
      </c>
      <c r="E139" s="80">
        <v>249.8</v>
      </c>
    </row>
    <row r="140" spans="1:6">
      <c r="A140" s="77"/>
      <c r="B140" s="79" t="s">
        <v>37</v>
      </c>
      <c r="C140" s="79">
        <v>1</v>
      </c>
      <c r="D140" s="79">
        <v>1</v>
      </c>
      <c r="E140" s="80">
        <v>0.02</v>
      </c>
    </row>
    <row r="141" spans="1:6">
      <c r="A141" s="77"/>
      <c r="B141" s="81" t="s">
        <v>369</v>
      </c>
      <c r="C141" s="82">
        <v>36</v>
      </c>
      <c r="D141" s="81">
        <v>1795</v>
      </c>
      <c r="E141" s="83">
        <v>156644.97899999999</v>
      </c>
      <c r="F141" s="127">
        <v>6991.5</v>
      </c>
    </row>
    <row r="142" spans="1:6">
      <c r="A142" s="128" t="s">
        <v>368</v>
      </c>
      <c r="B142" s="79"/>
      <c r="C142" s="78"/>
      <c r="D142" s="79"/>
      <c r="E142" s="80"/>
    </row>
    <row r="143" spans="1:6">
      <c r="B143" s="75"/>
      <c r="C143" s="84"/>
      <c r="D143" s="75"/>
      <c r="E143" s="75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7"/>
  <sheetViews>
    <sheetView tabSelected="1" workbookViewId="0">
      <selection activeCell="C179" sqref="C179"/>
    </sheetView>
  </sheetViews>
  <sheetFormatPr defaultRowHeight="15"/>
  <cols>
    <col min="1" max="1" width="54.7109375" customWidth="1"/>
    <col min="2" max="2" width="83.42578125" customWidth="1"/>
    <col min="3" max="3" width="25.7109375" customWidth="1"/>
    <col min="4" max="4" width="11.140625" customWidth="1"/>
    <col min="5" max="5" width="13.28515625" customWidth="1"/>
    <col min="6" max="6" width="24.5703125" customWidth="1"/>
  </cols>
  <sheetData>
    <row r="1" spans="1:6" ht="21">
      <c r="A1" s="132" t="s">
        <v>563</v>
      </c>
      <c r="B1" s="133"/>
      <c r="C1" s="133"/>
      <c r="D1" s="133"/>
      <c r="E1" s="133"/>
      <c r="F1" s="134"/>
    </row>
    <row r="2" spans="1:6" ht="31.5">
      <c r="A2" s="92" t="s">
        <v>279</v>
      </c>
      <c r="B2" s="92"/>
      <c r="C2" s="88" t="s">
        <v>280</v>
      </c>
      <c r="D2" s="158" t="s">
        <v>281</v>
      </c>
      <c r="E2" s="159" t="s">
        <v>378</v>
      </c>
    </row>
    <row r="3" spans="1:6">
      <c r="A3" s="111" t="s">
        <v>479</v>
      </c>
      <c r="B3" s="111"/>
      <c r="C3" s="111" t="s">
        <v>466</v>
      </c>
      <c r="D3" s="111">
        <v>1</v>
      </c>
      <c r="E3" s="111">
        <v>78.52</v>
      </c>
    </row>
    <row r="4" spans="1:6">
      <c r="A4" s="111" t="s">
        <v>479</v>
      </c>
      <c r="B4" s="111"/>
      <c r="C4" s="108" t="s">
        <v>376</v>
      </c>
      <c r="D4" s="111">
        <v>2</v>
      </c>
      <c r="E4" s="111">
        <v>19.350000000000001</v>
      </c>
    </row>
    <row r="5" spans="1:6">
      <c r="A5" s="135" t="s">
        <v>479</v>
      </c>
      <c r="B5" s="135"/>
      <c r="C5" s="135" t="s">
        <v>3</v>
      </c>
      <c r="D5" s="135">
        <v>1</v>
      </c>
      <c r="E5" s="136">
        <v>5.07</v>
      </c>
    </row>
    <row r="6" spans="1:6">
      <c r="A6" s="135" t="s">
        <v>479</v>
      </c>
      <c r="B6" s="135"/>
      <c r="C6" s="94" t="s">
        <v>237</v>
      </c>
      <c r="D6" s="135">
        <v>1</v>
      </c>
      <c r="E6" s="136">
        <v>1.575</v>
      </c>
    </row>
    <row r="7" spans="1:6">
      <c r="A7" s="111" t="s">
        <v>115</v>
      </c>
      <c r="B7" s="111"/>
      <c r="C7" s="26" t="s">
        <v>11</v>
      </c>
      <c r="D7" s="111">
        <v>2</v>
      </c>
      <c r="E7" s="111">
        <v>0.22600000000000001</v>
      </c>
    </row>
    <row r="8" spans="1:6">
      <c r="A8" s="137" t="s">
        <v>315</v>
      </c>
      <c r="B8" s="137"/>
      <c r="C8" s="135" t="s">
        <v>3</v>
      </c>
      <c r="D8" s="99">
        <v>1</v>
      </c>
      <c r="E8" s="99">
        <v>1.72</v>
      </c>
    </row>
    <row r="9" spans="1:6">
      <c r="A9" s="137" t="s">
        <v>480</v>
      </c>
      <c r="B9" s="137"/>
      <c r="C9" s="26" t="s">
        <v>11</v>
      </c>
      <c r="D9" s="99">
        <v>7</v>
      </c>
      <c r="E9" s="99">
        <v>119.77</v>
      </c>
    </row>
    <row r="10" spans="1:6">
      <c r="A10" s="135" t="s">
        <v>481</v>
      </c>
      <c r="B10" s="135"/>
      <c r="C10" s="94" t="s">
        <v>237</v>
      </c>
      <c r="D10" s="135">
        <v>2</v>
      </c>
      <c r="E10" s="136">
        <v>1.0369999999999999</v>
      </c>
    </row>
    <row r="11" spans="1:6">
      <c r="A11" s="137" t="s">
        <v>482</v>
      </c>
      <c r="B11" s="137"/>
      <c r="C11" s="135" t="s">
        <v>3</v>
      </c>
      <c r="D11" s="99">
        <v>1</v>
      </c>
      <c r="E11" s="99">
        <v>4.4400000000000004</v>
      </c>
    </row>
    <row r="12" spans="1:6">
      <c r="A12" s="111" t="s">
        <v>154</v>
      </c>
      <c r="B12" s="111"/>
      <c r="C12" s="135" t="s">
        <v>3</v>
      </c>
      <c r="D12" s="135">
        <v>1</v>
      </c>
      <c r="E12" s="136">
        <v>0.56699999999999995</v>
      </c>
    </row>
    <row r="13" spans="1:6">
      <c r="A13" s="138" t="s">
        <v>483</v>
      </c>
      <c r="B13" s="111"/>
      <c r="C13" s="26" t="s">
        <v>11</v>
      </c>
      <c r="D13" s="99">
        <v>1</v>
      </c>
      <c r="E13" s="99">
        <v>2.64</v>
      </c>
    </row>
    <row r="14" spans="1:6">
      <c r="A14" s="139" t="s">
        <v>245</v>
      </c>
      <c r="B14" s="94"/>
      <c r="C14" s="26" t="s">
        <v>11</v>
      </c>
      <c r="D14" s="94">
        <v>27</v>
      </c>
      <c r="E14" s="99">
        <v>3947.43</v>
      </c>
    </row>
    <row r="15" spans="1:6">
      <c r="A15" s="140" t="s">
        <v>245</v>
      </c>
      <c r="B15" s="140"/>
      <c r="C15" s="135" t="s">
        <v>3</v>
      </c>
      <c r="D15" s="94">
        <v>1156</v>
      </c>
      <c r="E15" s="141">
        <v>4072.605</v>
      </c>
    </row>
    <row r="16" spans="1:6">
      <c r="A16" s="140" t="s">
        <v>245</v>
      </c>
      <c r="B16" s="140"/>
      <c r="C16" s="94" t="s">
        <v>237</v>
      </c>
      <c r="D16" s="94">
        <v>186</v>
      </c>
      <c r="E16" s="141">
        <v>2786.8389999999999</v>
      </c>
    </row>
    <row r="17" spans="1:5">
      <c r="A17" s="111" t="s">
        <v>245</v>
      </c>
      <c r="B17" s="111"/>
      <c r="C17" s="111" t="s">
        <v>380</v>
      </c>
      <c r="D17" s="111">
        <v>1</v>
      </c>
      <c r="E17" s="111">
        <v>35.58</v>
      </c>
    </row>
    <row r="18" spans="1:5">
      <c r="A18" s="111" t="s">
        <v>245</v>
      </c>
      <c r="B18" s="111"/>
      <c r="C18" s="108" t="s">
        <v>376</v>
      </c>
      <c r="D18" s="111">
        <v>63</v>
      </c>
      <c r="E18" s="111">
        <v>210.19200000000001</v>
      </c>
    </row>
    <row r="19" spans="1:5">
      <c r="A19" s="140" t="s">
        <v>245</v>
      </c>
      <c r="B19" s="140"/>
      <c r="C19" s="99" t="s">
        <v>373</v>
      </c>
      <c r="D19" s="99">
        <v>141</v>
      </c>
      <c r="E19" s="99">
        <v>1368.7149999999999</v>
      </c>
    </row>
    <row r="20" spans="1:5">
      <c r="A20" s="137" t="s">
        <v>401</v>
      </c>
      <c r="B20" s="137"/>
      <c r="C20" s="26" t="s">
        <v>11</v>
      </c>
      <c r="D20" s="99">
        <v>1</v>
      </c>
      <c r="E20" s="99">
        <v>3</v>
      </c>
    </row>
    <row r="21" spans="1:5">
      <c r="A21" s="138" t="s">
        <v>484</v>
      </c>
      <c r="B21" s="135"/>
      <c r="C21" s="108" t="s">
        <v>376</v>
      </c>
      <c r="D21" s="135">
        <v>8</v>
      </c>
      <c r="E21" s="135">
        <v>95.52</v>
      </c>
    </row>
    <row r="22" spans="1:5">
      <c r="A22" s="111" t="s">
        <v>200</v>
      </c>
      <c r="B22" s="111"/>
      <c r="C22" s="94" t="s">
        <v>237</v>
      </c>
      <c r="D22" s="111">
        <v>20</v>
      </c>
      <c r="E22" s="111">
        <v>643.33000000000004</v>
      </c>
    </row>
    <row r="23" spans="1:5">
      <c r="A23" s="111" t="s">
        <v>200</v>
      </c>
      <c r="B23" s="111"/>
      <c r="C23" s="135" t="s">
        <v>3</v>
      </c>
      <c r="D23" s="111">
        <v>19</v>
      </c>
      <c r="E23" s="111">
        <v>595.14099999999996</v>
      </c>
    </row>
    <row r="24" spans="1:5">
      <c r="A24" s="142" t="s">
        <v>200</v>
      </c>
      <c r="B24" s="142"/>
      <c r="C24" s="108" t="s">
        <v>376</v>
      </c>
      <c r="D24" s="142">
        <v>1</v>
      </c>
      <c r="E24" s="142">
        <v>34.549999999999997</v>
      </c>
    </row>
    <row r="25" spans="1:5">
      <c r="A25" s="111" t="s">
        <v>200</v>
      </c>
      <c r="B25" s="111"/>
      <c r="C25" s="135" t="s">
        <v>380</v>
      </c>
      <c r="D25" s="135">
        <v>1</v>
      </c>
      <c r="E25" s="135">
        <v>38.15</v>
      </c>
    </row>
    <row r="26" spans="1:5">
      <c r="A26" s="94" t="s">
        <v>165</v>
      </c>
      <c r="B26" s="94"/>
      <c r="C26" s="135" t="s">
        <v>3</v>
      </c>
      <c r="D26" s="94">
        <v>17</v>
      </c>
      <c r="E26" s="94">
        <v>22.972999999999999</v>
      </c>
    </row>
    <row r="27" spans="1:5">
      <c r="A27" s="111" t="s">
        <v>165</v>
      </c>
      <c r="B27" s="111"/>
      <c r="C27" s="94" t="s">
        <v>237</v>
      </c>
      <c r="D27" s="99">
        <v>2</v>
      </c>
      <c r="E27" s="99">
        <v>10.64</v>
      </c>
    </row>
    <row r="28" spans="1:5">
      <c r="A28" s="111" t="s">
        <v>206</v>
      </c>
      <c r="B28" s="111"/>
      <c r="C28" s="135" t="s">
        <v>3</v>
      </c>
      <c r="D28" s="111">
        <v>1</v>
      </c>
      <c r="E28" s="111">
        <v>0.31</v>
      </c>
    </row>
    <row r="29" spans="1:5">
      <c r="A29" s="111" t="s">
        <v>108</v>
      </c>
      <c r="B29" s="111"/>
      <c r="C29" s="94" t="s">
        <v>237</v>
      </c>
      <c r="D29" s="99">
        <v>2</v>
      </c>
      <c r="E29" s="99">
        <v>11.67</v>
      </c>
    </row>
    <row r="30" spans="1:5">
      <c r="A30" s="111" t="s">
        <v>212</v>
      </c>
      <c r="B30" s="111"/>
      <c r="C30" s="94" t="s">
        <v>237</v>
      </c>
      <c r="D30" s="99">
        <v>1</v>
      </c>
      <c r="E30" s="99">
        <v>182.65</v>
      </c>
    </row>
    <row r="31" spans="1:5">
      <c r="A31" s="138" t="s">
        <v>485</v>
      </c>
      <c r="B31" s="111"/>
      <c r="C31" s="111" t="s">
        <v>375</v>
      </c>
      <c r="D31" s="111">
        <v>1</v>
      </c>
      <c r="E31" s="143">
        <v>36.89</v>
      </c>
    </row>
    <row r="32" spans="1:5">
      <c r="A32" s="135" t="s">
        <v>169</v>
      </c>
      <c r="B32" s="135"/>
      <c r="C32" s="26" t="s">
        <v>11</v>
      </c>
      <c r="D32" s="135">
        <v>1</v>
      </c>
      <c r="E32" s="135">
        <v>0.22</v>
      </c>
    </row>
    <row r="33" spans="1:5">
      <c r="A33" s="108" t="s">
        <v>169</v>
      </c>
      <c r="B33" s="108"/>
      <c r="C33" s="135" t="s">
        <v>3</v>
      </c>
      <c r="D33" s="104">
        <v>4</v>
      </c>
      <c r="E33" s="145">
        <v>2153.8000000000002</v>
      </c>
    </row>
    <row r="34" spans="1:5">
      <c r="A34" s="146" t="s">
        <v>486</v>
      </c>
      <c r="B34" s="135"/>
      <c r="C34" s="94" t="s">
        <v>237</v>
      </c>
      <c r="D34" s="135">
        <v>1</v>
      </c>
      <c r="E34" s="135">
        <v>0.68</v>
      </c>
    </row>
    <row r="35" spans="1:5">
      <c r="A35" s="138" t="s">
        <v>487</v>
      </c>
      <c r="B35" s="111"/>
      <c r="C35" s="94" t="s">
        <v>237</v>
      </c>
      <c r="D35" s="111">
        <v>1</v>
      </c>
      <c r="E35" s="111">
        <v>25.69</v>
      </c>
    </row>
    <row r="36" spans="1:5">
      <c r="A36" s="146" t="s">
        <v>488</v>
      </c>
      <c r="B36" s="135"/>
      <c r="C36" s="94" t="s">
        <v>237</v>
      </c>
      <c r="D36" s="135">
        <v>1</v>
      </c>
      <c r="E36" s="135">
        <v>4.4000000000000004</v>
      </c>
    </row>
    <row r="37" spans="1:5">
      <c r="A37" s="147" t="s">
        <v>489</v>
      </c>
      <c r="B37" s="148"/>
      <c r="C37" s="108" t="s">
        <v>376</v>
      </c>
      <c r="D37" s="135">
        <v>5</v>
      </c>
      <c r="E37" s="135">
        <v>3.72</v>
      </c>
    </row>
    <row r="38" spans="1:5">
      <c r="A38" s="111" t="s">
        <v>489</v>
      </c>
      <c r="B38" s="111"/>
      <c r="C38" s="135" t="s">
        <v>380</v>
      </c>
      <c r="D38" s="135">
        <v>1</v>
      </c>
      <c r="E38" s="135">
        <v>2.08</v>
      </c>
    </row>
    <row r="39" spans="1:5">
      <c r="A39" s="140" t="s">
        <v>272</v>
      </c>
      <c r="B39" s="140"/>
      <c r="C39" s="108" t="s">
        <v>376</v>
      </c>
      <c r="D39" s="94">
        <v>92</v>
      </c>
      <c r="E39" s="94">
        <v>372.54599999999999</v>
      </c>
    </row>
    <row r="40" spans="1:5">
      <c r="A40" s="140" t="s">
        <v>272</v>
      </c>
      <c r="B40" s="140"/>
      <c r="C40" s="94" t="s">
        <v>237</v>
      </c>
      <c r="D40" s="99">
        <v>181</v>
      </c>
      <c r="E40" s="99">
        <v>4068.4580000000001</v>
      </c>
    </row>
    <row r="41" spans="1:5">
      <c r="A41" s="140" t="s">
        <v>272</v>
      </c>
      <c r="B41" s="140"/>
      <c r="C41" s="135" t="s">
        <v>3</v>
      </c>
      <c r="D41" s="99">
        <v>7</v>
      </c>
      <c r="E41" s="99">
        <v>107.14</v>
      </c>
    </row>
    <row r="42" spans="1:5">
      <c r="A42" s="135" t="s">
        <v>490</v>
      </c>
      <c r="B42" s="135"/>
      <c r="C42" s="135" t="s">
        <v>380</v>
      </c>
      <c r="D42" s="135">
        <v>26</v>
      </c>
      <c r="E42" s="135">
        <v>5691.05</v>
      </c>
    </row>
    <row r="43" spans="1:5">
      <c r="A43" s="111" t="s">
        <v>491</v>
      </c>
      <c r="B43" s="111"/>
      <c r="C43" s="108" t="s">
        <v>376</v>
      </c>
      <c r="D43" s="111">
        <v>8</v>
      </c>
      <c r="E43" s="143">
        <v>645.20000000000005</v>
      </c>
    </row>
    <row r="44" spans="1:5">
      <c r="A44" s="137" t="s">
        <v>491</v>
      </c>
      <c r="B44" s="137"/>
      <c r="C44" s="94" t="s">
        <v>237</v>
      </c>
      <c r="D44" s="111">
        <v>3</v>
      </c>
      <c r="E44" s="111">
        <v>600.80999999999995</v>
      </c>
    </row>
    <row r="45" spans="1:5">
      <c r="A45" s="137" t="s">
        <v>331</v>
      </c>
      <c r="B45" s="137"/>
      <c r="C45" s="94" t="s">
        <v>237</v>
      </c>
      <c r="D45" s="99">
        <v>6</v>
      </c>
      <c r="E45" s="149">
        <v>14.26</v>
      </c>
    </row>
    <row r="46" spans="1:5">
      <c r="A46" s="137" t="s">
        <v>331</v>
      </c>
      <c r="B46" s="137"/>
      <c r="C46" s="135" t="s">
        <v>3</v>
      </c>
      <c r="D46" s="99">
        <v>9</v>
      </c>
      <c r="E46" s="99">
        <v>24.09</v>
      </c>
    </row>
    <row r="47" spans="1:5">
      <c r="A47" s="142" t="s">
        <v>331</v>
      </c>
      <c r="B47" s="142"/>
      <c r="C47" s="108" t="s">
        <v>376</v>
      </c>
      <c r="D47" s="135">
        <v>8</v>
      </c>
      <c r="E47" s="135">
        <v>8.0299999999999994</v>
      </c>
    </row>
    <row r="48" spans="1:5">
      <c r="A48" s="94" t="s">
        <v>492</v>
      </c>
      <c r="B48" s="94"/>
      <c r="C48" s="108" t="s">
        <v>376</v>
      </c>
      <c r="D48" s="94">
        <v>5</v>
      </c>
      <c r="E48" s="94">
        <v>75.319999999999993</v>
      </c>
    </row>
    <row r="49" spans="1:5" ht="15" customHeight="1">
      <c r="A49" s="150" t="s">
        <v>493</v>
      </c>
      <c r="B49" s="105"/>
      <c r="C49" s="108" t="s">
        <v>376</v>
      </c>
      <c r="D49" s="94">
        <v>2</v>
      </c>
      <c r="E49" s="94">
        <v>50.07</v>
      </c>
    </row>
    <row r="50" spans="1:5">
      <c r="A50" s="137" t="s">
        <v>494</v>
      </c>
      <c r="B50" s="137"/>
      <c r="C50" s="94" t="s">
        <v>237</v>
      </c>
      <c r="D50" s="99">
        <v>1</v>
      </c>
      <c r="E50" s="99">
        <v>129.27000000000001</v>
      </c>
    </row>
    <row r="51" spans="1:5">
      <c r="A51" s="151" t="s">
        <v>495</v>
      </c>
      <c r="B51" s="152"/>
      <c r="C51" s="94" t="s">
        <v>237</v>
      </c>
      <c r="D51" s="99">
        <v>15</v>
      </c>
      <c r="E51" s="99">
        <v>21.3</v>
      </c>
    </row>
    <row r="52" spans="1:5">
      <c r="A52" s="108" t="s">
        <v>496</v>
      </c>
      <c r="B52" s="108"/>
      <c r="C52" s="108" t="s">
        <v>476</v>
      </c>
      <c r="D52" s="104">
        <v>10</v>
      </c>
      <c r="E52" s="153">
        <v>659.3</v>
      </c>
    </row>
    <row r="53" spans="1:5">
      <c r="A53" s="108" t="s">
        <v>496</v>
      </c>
      <c r="B53" s="108"/>
      <c r="C53" s="108" t="s">
        <v>570</v>
      </c>
      <c r="D53" s="104">
        <v>6</v>
      </c>
      <c r="E53" s="153">
        <v>542.9</v>
      </c>
    </row>
    <row r="54" spans="1:5">
      <c r="A54" s="135" t="s">
        <v>497</v>
      </c>
      <c r="B54" s="135"/>
      <c r="C54" s="135" t="s">
        <v>3</v>
      </c>
      <c r="D54" s="135">
        <v>4</v>
      </c>
      <c r="E54" s="135">
        <v>2.5299999999999998</v>
      </c>
    </row>
    <row r="55" spans="1:5">
      <c r="A55" s="94" t="s">
        <v>176</v>
      </c>
      <c r="B55" s="94"/>
      <c r="C55" s="135" t="s">
        <v>3</v>
      </c>
      <c r="D55" s="94">
        <v>183</v>
      </c>
      <c r="E55" s="94">
        <v>1073.0060000000001</v>
      </c>
    </row>
    <row r="56" spans="1:5">
      <c r="A56" s="111" t="s">
        <v>176</v>
      </c>
      <c r="B56" s="111"/>
      <c r="C56" s="94" t="s">
        <v>237</v>
      </c>
      <c r="D56" s="99">
        <v>9</v>
      </c>
      <c r="E56" s="99">
        <v>109.376</v>
      </c>
    </row>
    <row r="57" spans="1:5">
      <c r="A57" s="135" t="s">
        <v>176</v>
      </c>
      <c r="B57" s="135"/>
      <c r="C57" s="99" t="s">
        <v>373</v>
      </c>
      <c r="D57" s="135">
        <v>1</v>
      </c>
      <c r="E57" s="136">
        <v>3.4750000000000001</v>
      </c>
    </row>
    <row r="58" spans="1:5">
      <c r="A58" s="104" t="s">
        <v>176</v>
      </c>
      <c r="B58" s="104"/>
      <c r="C58" s="144" t="s">
        <v>498</v>
      </c>
      <c r="D58" s="104">
        <v>2</v>
      </c>
      <c r="E58" s="145">
        <v>58530.5</v>
      </c>
    </row>
    <row r="59" spans="1:5">
      <c r="A59" s="135" t="s">
        <v>499</v>
      </c>
      <c r="B59" s="135"/>
      <c r="C59" s="135" t="s">
        <v>3</v>
      </c>
      <c r="D59" s="135">
        <v>20</v>
      </c>
      <c r="E59" s="135">
        <v>4400.78</v>
      </c>
    </row>
    <row r="60" spans="1:5">
      <c r="A60" s="111" t="s">
        <v>499</v>
      </c>
      <c r="B60" s="111"/>
      <c r="C60" s="26" t="s">
        <v>11</v>
      </c>
      <c r="D60" s="111">
        <v>2</v>
      </c>
      <c r="E60" s="111">
        <v>44.28</v>
      </c>
    </row>
    <row r="61" spans="1:5">
      <c r="A61" s="151" t="s">
        <v>497</v>
      </c>
      <c r="B61" s="152"/>
      <c r="C61" s="94" t="s">
        <v>237</v>
      </c>
      <c r="D61" s="99">
        <v>2</v>
      </c>
      <c r="E61" s="99">
        <v>9</v>
      </c>
    </row>
    <row r="62" spans="1:5">
      <c r="A62" s="99" t="s">
        <v>497</v>
      </c>
      <c r="B62" s="99"/>
      <c r="C62" s="99" t="s">
        <v>373</v>
      </c>
      <c r="D62" s="99">
        <v>1</v>
      </c>
      <c r="E62" s="99">
        <v>0.97</v>
      </c>
    </row>
    <row r="63" spans="1:5">
      <c r="A63" s="111" t="s">
        <v>326</v>
      </c>
      <c r="B63" s="111"/>
      <c r="C63" s="135" t="s">
        <v>3</v>
      </c>
      <c r="D63" s="111">
        <v>2</v>
      </c>
      <c r="E63" s="111">
        <v>274.99</v>
      </c>
    </row>
    <row r="64" spans="1:5">
      <c r="A64" s="111" t="s">
        <v>326</v>
      </c>
      <c r="B64" s="111"/>
      <c r="C64" s="26" t="s">
        <v>11</v>
      </c>
      <c r="D64" s="111">
        <v>2</v>
      </c>
      <c r="E64" s="111">
        <v>1999.2</v>
      </c>
    </row>
    <row r="65" spans="1:5">
      <c r="A65" s="137" t="s">
        <v>500</v>
      </c>
      <c r="B65" s="137"/>
      <c r="C65" s="111" t="s">
        <v>571</v>
      </c>
      <c r="D65" s="111">
        <v>2</v>
      </c>
      <c r="E65" s="111">
        <v>4.7</v>
      </c>
    </row>
    <row r="66" spans="1:5">
      <c r="A66" s="99" t="s">
        <v>501</v>
      </c>
      <c r="B66" s="99"/>
      <c r="C66" s="94" t="s">
        <v>237</v>
      </c>
      <c r="D66" s="99">
        <v>1</v>
      </c>
      <c r="E66" s="99">
        <v>5.82</v>
      </c>
    </row>
    <row r="67" spans="1:5">
      <c r="A67" s="150" t="s">
        <v>502</v>
      </c>
      <c r="B67" s="105"/>
      <c r="C67" s="26" t="s">
        <v>11</v>
      </c>
      <c r="D67" s="111">
        <v>1</v>
      </c>
      <c r="E67" s="111">
        <v>386.65</v>
      </c>
    </row>
    <row r="68" spans="1:5">
      <c r="A68" s="138" t="s">
        <v>503</v>
      </c>
      <c r="B68" s="111"/>
      <c r="C68" s="26" t="s">
        <v>11</v>
      </c>
      <c r="D68" s="111">
        <v>1</v>
      </c>
      <c r="E68" s="111">
        <v>1149.8</v>
      </c>
    </row>
    <row r="69" spans="1:5">
      <c r="A69" s="138" t="s">
        <v>504</v>
      </c>
      <c r="B69" s="111"/>
      <c r="C69" s="111" t="s">
        <v>7</v>
      </c>
      <c r="D69" s="111">
        <v>1</v>
      </c>
      <c r="E69" s="111">
        <v>1.55</v>
      </c>
    </row>
    <row r="70" spans="1:5">
      <c r="A70" s="94" t="s">
        <v>505</v>
      </c>
      <c r="B70" s="94"/>
      <c r="C70" s="108" t="s">
        <v>376</v>
      </c>
      <c r="D70" s="94">
        <v>13</v>
      </c>
      <c r="E70" s="94">
        <v>1072.6289999999999</v>
      </c>
    </row>
    <row r="71" spans="1:5">
      <c r="A71" s="111" t="s">
        <v>329</v>
      </c>
      <c r="B71" s="111"/>
      <c r="C71" s="111" t="s">
        <v>380</v>
      </c>
      <c r="D71" s="111">
        <v>4</v>
      </c>
      <c r="E71" s="111">
        <v>31.76</v>
      </c>
    </row>
    <row r="72" spans="1:5">
      <c r="A72" s="137" t="s">
        <v>329</v>
      </c>
      <c r="B72" s="137"/>
      <c r="C72" s="94" t="s">
        <v>237</v>
      </c>
      <c r="D72" s="111">
        <v>13</v>
      </c>
      <c r="E72" s="111">
        <v>742.31</v>
      </c>
    </row>
    <row r="73" spans="1:5">
      <c r="A73" s="140" t="s">
        <v>506</v>
      </c>
      <c r="B73" s="140"/>
      <c r="C73" s="108" t="s">
        <v>376</v>
      </c>
      <c r="D73" s="94">
        <v>8</v>
      </c>
      <c r="E73" s="94">
        <v>5.32</v>
      </c>
    </row>
    <row r="74" spans="1:5">
      <c r="A74" s="137" t="s">
        <v>506</v>
      </c>
      <c r="B74" s="137"/>
      <c r="C74" s="94" t="s">
        <v>237</v>
      </c>
      <c r="D74" s="99">
        <v>4</v>
      </c>
      <c r="E74" s="99">
        <v>6.29</v>
      </c>
    </row>
    <row r="75" spans="1:5">
      <c r="A75" s="138" t="s">
        <v>507</v>
      </c>
      <c r="B75" s="111"/>
      <c r="C75" s="108" t="s">
        <v>376</v>
      </c>
      <c r="D75" s="111">
        <v>1</v>
      </c>
      <c r="E75" s="111">
        <v>0.83</v>
      </c>
    </row>
    <row r="76" spans="1:5">
      <c r="A76" s="99" t="s">
        <v>507</v>
      </c>
      <c r="B76" s="99"/>
      <c r="C76" s="94" t="s">
        <v>237</v>
      </c>
      <c r="D76" s="99">
        <v>6</v>
      </c>
      <c r="E76" s="99">
        <v>74.28</v>
      </c>
    </row>
    <row r="78" spans="1:5" ht="31.5">
      <c r="A78" s="117" t="s">
        <v>564</v>
      </c>
      <c r="B78" s="117"/>
      <c r="C78" s="88" t="s">
        <v>280</v>
      </c>
      <c r="D78" s="158" t="s">
        <v>281</v>
      </c>
      <c r="E78" s="159" t="s">
        <v>378</v>
      </c>
    </row>
    <row r="79" spans="1:5">
      <c r="A79" s="137" t="s">
        <v>508</v>
      </c>
      <c r="B79" s="99" t="s">
        <v>176</v>
      </c>
      <c r="C79" s="135" t="s">
        <v>3</v>
      </c>
      <c r="D79" s="111">
        <v>8</v>
      </c>
      <c r="E79" s="111">
        <v>20.66</v>
      </c>
    </row>
    <row r="80" spans="1:5">
      <c r="A80" s="137" t="s">
        <v>508</v>
      </c>
      <c r="B80" s="99" t="s">
        <v>176</v>
      </c>
      <c r="C80" s="94" t="s">
        <v>237</v>
      </c>
      <c r="D80" s="99">
        <v>2</v>
      </c>
      <c r="E80" s="99">
        <v>950.19</v>
      </c>
    </row>
    <row r="81" spans="1:5">
      <c r="A81" s="137" t="s">
        <v>508</v>
      </c>
      <c r="B81" s="99" t="s">
        <v>326</v>
      </c>
      <c r="C81" s="135" t="s">
        <v>3</v>
      </c>
      <c r="D81" s="99">
        <v>134</v>
      </c>
      <c r="E81" s="99">
        <v>764.03899999999999</v>
      </c>
    </row>
    <row r="82" spans="1:5">
      <c r="A82" s="137" t="s">
        <v>508</v>
      </c>
      <c r="B82" s="99" t="s">
        <v>326</v>
      </c>
      <c r="C82" s="94" t="s">
        <v>237</v>
      </c>
      <c r="D82" s="99">
        <v>1</v>
      </c>
      <c r="E82" s="99">
        <v>468</v>
      </c>
    </row>
    <row r="83" spans="1:5">
      <c r="A83" s="111" t="s">
        <v>245</v>
      </c>
      <c r="B83" s="111" t="s">
        <v>326</v>
      </c>
      <c r="C83" s="26" t="s">
        <v>11</v>
      </c>
      <c r="D83" s="111">
        <v>6</v>
      </c>
      <c r="E83" s="111">
        <v>935.39700000000005</v>
      </c>
    </row>
    <row r="84" spans="1:5">
      <c r="A84" s="111" t="s">
        <v>245</v>
      </c>
      <c r="B84" s="111" t="s">
        <v>509</v>
      </c>
      <c r="C84" s="94" t="s">
        <v>237</v>
      </c>
      <c r="D84" s="111">
        <v>1</v>
      </c>
      <c r="E84" s="111">
        <v>10.14</v>
      </c>
    </row>
    <row r="85" spans="1:5">
      <c r="A85" s="135" t="s">
        <v>245</v>
      </c>
      <c r="B85" s="135" t="s">
        <v>207</v>
      </c>
      <c r="C85" s="94" t="s">
        <v>237</v>
      </c>
      <c r="D85" s="135">
        <v>3</v>
      </c>
      <c r="E85" s="135">
        <v>531.05999999999995</v>
      </c>
    </row>
    <row r="86" spans="1:5">
      <c r="A86" s="111" t="s">
        <v>245</v>
      </c>
      <c r="B86" s="111" t="s">
        <v>510</v>
      </c>
      <c r="C86" s="26" t="s">
        <v>11</v>
      </c>
      <c r="D86" s="111">
        <v>2</v>
      </c>
      <c r="E86" s="111">
        <v>1932.2</v>
      </c>
    </row>
    <row r="87" spans="1:5">
      <c r="A87" s="137" t="s">
        <v>508</v>
      </c>
      <c r="B87" s="99" t="s">
        <v>511</v>
      </c>
      <c r="C87" s="135" t="s">
        <v>3</v>
      </c>
      <c r="D87" s="99">
        <v>2</v>
      </c>
      <c r="E87" s="149">
        <v>102.63</v>
      </c>
    </row>
    <row r="88" spans="1:5">
      <c r="A88" s="137" t="s">
        <v>508</v>
      </c>
      <c r="B88" s="99" t="s">
        <v>171</v>
      </c>
      <c r="C88" s="135" t="s">
        <v>3</v>
      </c>
      <c r="D88" s="99">
        <v>8</v>
      </c>
      <c r="E88" s="99">
        <v>4</v>
      </c>
    </row>
    <row r="89" spans="1:5">
      <c r="A89" s="137" t="s">
        <v>508</v>
      </c>
      <c r="B89" s="137" t="s">
        <v>512</v>
      </c>
      <c r="C89" s="94" t="s">
        <v>237</v>
      </c>
      <c r="D89" s="99">
        <v>1</v>
      </c>
      <c r="E89" s="99">
        <v>127.87</v>
      </c>
    </row>
    <row r="90" spans="1:5">
      <c r="A90" s="135" t="s">
        <v>245</v>
      </c>
      <c r="B90" s="111" t="s">
        <v>513</v>
      </c>
      <c r="C90" s="135" t="s">
        <v>3</v>
      </c>
      <c r="D90" s="135">
        <v>1</v>
      </c>
      <c r="E90" s="135">
        <v>0.28999999999999998</v>
      </c>
    </row>
    <row r="91" spans="1:5">
      <c r="A91" s="111" t="s">
        <v>245</v>
      </c>
      <c r="B91" s="111" t="s">
        <v>484</v>
      </c>
      <c r="C91" s="94" t="s">
        <v>237</v>
      </c>
      <c r="D91" s="111">
        <v>2</v>
      </c>
      <c r="E91" s="111">
        <v>1.38</v>
      </c>
    </row>
    <row r="92" spans="1:5">
      <c r="A92" s="135" t="s">
        <v>245</v>
      </c>
      <c r="B92" s="135" t="s">
        <v>489</v>
      </c>
      <c r="C92" s="135" t="s">
        <v>3</v>
      </c>
      <c r="D92" s="135">
        <v>5</v>
      </c>
      <c r="E92" s="135">
        <v>4.55</v>
      </c>
    </row>
    <row r="93" spans="1:5">
      <c r="A93" s="105" t="s">
        <v>245</v>
      </c>
      <c r="B93" s="135" t="s">
        <v>489</v>
      </c>
      <c r="C93" s="108" t="s">
        <v>376</v>
      </c>
      <c r="D93" s="135">
        <v>18</v>
      </c>
      <c r="E93" s="135">
        <v>12.101000000000001</v>
      </c>
    </row>
    <row r="94" spans="1:5">
      <c r="A94" s="111" t="s">
        <v>245</v>
      </c>
      <c r="B94" s="111" t="s">
        <v>329</v>
      </c>
      <c r="C94" s="135" t="s">
        <v>3</v>
      </c>
      <c r="D94" s="111">
        <v>1</v>
      </c>
      <c r="E94" s="111">
        <v>0.02</v>
      </c>
    </row>
    <row r="95" spans="1:5">
      <c r="A95" s="135" t="s">
        <v>245</v>
      </c>
      <c r="B95" s="135" t="s">
        <v>349</v>
      </c>
      <c r="C95" s="135" t="s">
        <v>3</v>
      </c>
      <c r="D95" s="135">
        <v>77</v>
      </c>
      <c r="E95" s="135">
        <v>380.14</v>
      </c>
    </row>
    <row r="96" spans="1:5">
      <c r="A96" s="111" t="s">
        <v>245</v>
      </c>
      <c r="B96" s="111" t="s">
        <v>514</v>
      </c>
      <c r="C96" s="135" t="s">
        <v>3</v>
      </c>
      <c r="D96" s="94">
        <v>2</v>
      </c>
      <c r="E96" s="94">
        <v>0.98299999999999998</v>
      </c>
    </row>
    <row r="97" spans="1:5">
      <c r="A97" s="111" t="s">
        <v>245</v>
      </c>
      <c r="B97" s="111" t="s">
        <v>515</v>
      </c>
      <c r="C97" s="135" t="s">
        <v>3</v>
      </c>
      <c r="D97" s="94">
        <v>3</v>
      </c>
      <c r="E97" s="94">
        <v>5.32</v>
      </c>
    </row>
    <row r="98" spans="1:5">
      <c r="A98" s="111" t="s">
        <v>245</v>
      </c>
      <c r="B98" s="111" t="s">
        <v>516</v>
      </c>
      <c r="C98" s="135" t="s">
        <v>3</v>
      </c>
      <c r="D98" s="111">
        <v>1</v>
      </c>
      <c r="E98" s="111">
        <v>1.29</v>
      </c>
    </row>
    <row r="99" spans="1:5">
      <c r="A99" s="111" t="s">
        <v>245</v>
      </c>
      <c r="B99" s="111" t="s">
        <v>517</v>
      </c>
      <c r="C99" s="26" t="s">
        <v>11</v>
      </c>
      <c r="D99" s="111">
        <v>1</v>
      </c>
      <c r="E99" s="111">
        <v>909.6</v>
      </c>
    </row>
    <row r="100" spans="1:5">
      <c r="A100" s="111" t="s">
        <v>245</v>
      </c>
      <c r="B100" s="111" t="s">
        <v>518</v>
      </c>
      <c r="C100" s="135" t="s">
        <v>3</v>
      </c>
      <c r="D100" s="111">
        <v>1</v>
      </c>
      <c r="E100" s="111">
        <v>0.41</v>
      </c>
    </row>
    <row r="101" spans="1:5">
      <c r="A101" s="111" t="s">
        <v>245</v>
      </c>
      <c r="B101" s="111" t="s">
        <v>519</v>
      </c>
      <c r="C101" s="135" t="s">
        <v>3</v>
      </c>
      <c r="D101" s="135">
        <v>2</v>
      </c>
      <c r="E101" s="135">
        <v>0.84</v>
      </c>
    </row>
    <row r="102" spans="1:5">
      <c r="A102" s="111" t="s">
        <v>245</v>
      </c>
      <c r="B102" s="111" t="s">
        <v>520</v>
      </c>
      <c r="C102" s="135" t="s">
        <v>3</v>
      </c>
      <c r="D102" s="111">
        <v>1</v>
      </c>
      <c r="E102" s="111">
        <v>0.03</v>
      </c>
    </row>
    <row r="103" spans="1:5">
      <c r="A103" s="111" t="s">
        <v>245</v>
      </c>
      <c r="B103" s="111" t="s">
        <v>521</v>
      </c>
      <c r="C103" s="135" t="s">
        <v>3</v>
      </c>
      <c r="D103" s="111">
        <v>1</v>
      </c>
      <c r="E103" s="111">
        <v>0.31</v>
      </c>
    </row>
    <row r="104" spans="1:5">
      <c r="A104" s="135" t="s">
        <v>245</v>
      </c>
      <c r="B104" s="135" t="s">
        <v>522</v>
      </c>
      <c r="C104" s="135" t="s">
        <v>3</v>
      </c>
      <c r="D104" s="135">
        <v>65</v>
      </c>
      <c r="E104" s="135">
        <v>79.03</v>
      </c>
    </row>
    <row r="105" spans="1:5">
      <c r="A105" s="111" t="s">
        <v>165</v>
      </c>
      <c r="B105" s="138" t="s">
        <v>523</v>
      </c>
      <c r="C105" s="135" t="s">
        <v>3</v>
      </c>
      <c r="D105" s="111">
        <v>1</v>
      </c>
      <c r="E105" s="111">
        <v>0.75</v>
      </c>
    </row>
    <row r="106" spans="1:5">
      <c r="A106" s="111" t="s">
        <v>165</v>
      </c>
      <c r="B106" s="111" t="s">
        <v>176</v>
      </c>
      <c r="C106" s="135" t="s">
        <v>3</v>
      </c>
      <c r="D106" s="111">
        <v>2</v>
      </c>
      <c r="E106" s="111">
        <v>36.28</v>
      </c>
    </row>
    <row r="107" spans="1:5">
      <c r="A107" s="111" t="s">
        <v>165</v>
      </c>
      <c r="B107" s="111" t="s">
        <v>499</v>
      </c>
      <c r="C107" s="135" t="s">
        <v>3</v>
      </c>
      <c r="D107" s="94">
        <v>1</v>
      </c>
      <c r="E107" s="94">
        <v>1.04</v>
      </c>
    </row>
    <row r="108" spans="1:5">
      <c r="A108" s="111" t="s">
        <v>165</v>
      </c>
      <c r="B108" s="111" t="s">
        <v>326</v>
      </c>
      <c r="C108" s="135" t="s">
        <v>3</v>
      </c>
      <c r="D108" s="94">
        <v>1</v>
      </c>
      <c r="E108" s="94">
        <v>0.55000000000000004</v>
      </c>
    </row>
    <row r="109" spans="1:5">
      <c r="A109" s="111" t="s">
        <v>165</v>
      </c>
      <c r="B109" s="111" t="s">
        <v>524</v>
      </c>
      <c r="C109" s="135" t="s">
        <v>3</v>
      </c>
      <c r="D109" s="135">
        <v>14</v>
      </c>
      <c r="E109" s="135">
        <v>7.21</v>
      </c>
    </row>
    <row r="110" spans="1:5">
      <c r="A110" s="99" t="s">
        <v>176</v>
      </c>
      <c r="B110" s="99" t="s">
        <v>499</v>
      </c>
      <c r="C110" s="26" t="s">
        <v>11</v>
      </c>
      <c r="D110" s="99">
        <v>3</v>
      </c>
      <c r="E110" s="99">
        <v>4.54</v>
      </c>
    </row>
    <row r="111" spans="1:5">
      <c r="A111" s="99" t="s">
        <v>176</v>
      </c>
      <c r="B111" s="99" t="s">
        <v>326</v>
      </c>
      <c r="C111" s="135" t="s">
        <v>3</v>
      </c>
      <c r="D111" s="99">
        <v>4</v>
      </c>
      <c r="E111" s="99">
        <v>20.6</v>
      </c>
    </row>
    <row r="112" spans="1:5">
      <c r="A112" s="111" t="s">
        <v>176</v>
      </c>
      <c r="B112" s="111" t="s">
        <v>326</v>
      </c>
      <c r="C112" s="26" t="s">
        <v>11</v>
      </c>
      <c r="D112" s="111">
        <v>1</v>
      </c>
      <c r="E112" s="111">
        <v>19.02</v>
      </c>
    </row>
    <row r="113" spans="1:5">
      <c r="A113" s="111" t="s">
        <v>176</v>
      </c>
      <c r="B113" s="111" t="s">
        <v>200</v>
      </c>
      <c r="C113" s="135" t="s">
        <v>3</v>
      </c>
      <c r="D113" s="94">
        <v>1</v>
      </c>
      <c r="E113" s="94">
        <v>6.02</v>
      </c>
    </row>
    <row r="114" spans="1:5">
      <c r="A114" s="135" t="s">
        <v>176</v>
      </c>
      <c r="B114" s="135" t="s">
        <v>497</v>
      </c>
      <c r="C114" s="135" t="s">
        <v>3</v>
      </c>
      <c r="D114" s="135">
        <v>8</v>
      </c>
      <c r="E114" s="135">
        <v>3.4</v>
      </c>
    </row>
    <row r="115" spans="1:5">
      <c r="A115" s="118" t="s">
        <v>176</v>
      </c>
      <c r="B115" s="118" t="s">
        <v>525</v>
      </c>
      <c r="C115" s="135" t="s">
        <v>3</v>
      </c>
      <c r="D115" s="99">
        <v>9</v>
      </c>
      <c r="E115" s="99">
        <v>13.97</v>
      </c>
    </row>
    <row r="116" spans="1:5">
      <c r="A116" s="111" t="s">
        <v>176</v>
      </c>
      <c r="B116" s="111" t="s">
        <v>514</v>
      </c>
      <c r="C116" s="135" t="s">
        <v>3</v>
      </c>
      <c r="D116" s="94">
        <v>1</v>
      </c>
      <c r="E116" s="94">
        <v>8.3000000000000007</v>
      </c>
    </row>
    <row r="117" spans="1:5">
      <c r="A117" s="135" t="s">
        <v>176</v>
      </c>
      <c r="B117" s="111" t="s">
        <v>484</v>
      </c>
      <c r="C117" s="135" t="s">
        <v>3</v>
      </c>
      <c r="D117" s="135">
        <v>10</v>
      </c>
      <c r="E117" s="135">
        <v>4.532</v>
      </c>
    </row>
    <row r="118" spans="1:5">
      <c r="A118" s="111" t="s">
        <v>499</v>
      </c>
      <c r="B118" s="111" t="s">
        <v>326</v>
      </c>
      <c r="C118" s="135" t="s">
        <v>3</v>
      </c>
      <c r="D118" s="94">
        <v>1</v>
      </c>
      <c r="E118" s="94">
        <v>6.63</v>
      </c>
    </row>
    <row r="119" spans="1:5">
      <c r="A119" s="111" t="s">
        <v>499</v>
      </c>
      <c r="B119" s="111" t="s">
        <v>514</v>
      </c>
      <c r="C119" s="135" t="s">
        <v>3</v>
      </c>
      <c r="D119" s="94">
        <v>1</v>
      </c>
      <c r="E119" s="94">
        <v>1.55</v>
      </c>
    </row>
    <row r="120" spans="1:5">
      <c r="A120" s="111" t="s">
        <v>499</v>
      </c>
      <c r="B120" s="111" t="s">
        <v>526</v>
      </c>
      <c r="C120" s="135" t="s">
        <v>3</v>
      </c>
      <c r="D120" s="94">
        <v>1</v>
      </c>
      <c r="E120" s="94">
        <v>5.01</v>
      </c>
    </row>
    <row r="121" spans="1:5">
      <c r="A121" s="111" t="s">
        <v>499</v>
      </c>
      <c r="B121" s="111" t="s">
        <v>527</v>
      </c>
      <c r="C121" s="135" t="s">
        <v>3</v>
      </c>
      <c r="D121" s="111">
        <v>1</v>
      </c>
      <c r="E121" s="111">
        <v>10.8</v>
      </c>
    </row>
    <row r="122" spans="1:5">
      <c r="A122" s="111" t="s">
        <v>484</v>
      </c>
      <c r="B122" s="111" t="s">
        <v>489</v>
      </c>
      <c r="C122" s="108" t="s">
        <v>376</v>
      </c>
      <c r="D122" s="135">
        <v>4</v>
      </c>
      <c r="E122" s="135">
        <v>2.96</v>
      </c>
    </row>
    <row r="123" spans="1:5">
      <c r="A123" s="111" t="s">
        <v>484</v>
      </c>
      <c r="B123" s="111" t="s">
        <v>245</v>
      </c>
      <c r="C123" s="108" t="s">
        <v>376</v>
      </c>
      <c r="D123" s="135">
        <v>34</v>
      </c>
      <c r="E123" s="135">
        <v>29.824999999999999</v>
      </c>
    </row>
    <row r="124" spans="1:5">
      <c r="A124" s="135" t="s">
        <v>484</v>
      </c>
      <c r="B124" s="111" t="s">
        <v>528</v>
      </c>
      <c r="C124" s="108" t="s">
        <v>376</v>
      </c>
      <c r="D124" s="135">
        <v>4</v>
      </c>
      <c r="E124" s="135">
        <v>2.36</v>
      </c>
    </row>
    <row r="125" spans="1:5">
      <c r="A125" s="111" t="s">
        <v>484</v>
      </c>
      <c r="B125" s="111" t="s">
        <v>529</v>
      </c>
      <c r="C125" s="108" t="s">
        <v>376</v>
      </c>
      <c r="D125" s="135">
        <v>9</v>
      </c>
      <c r="E125" s="135">
        <v>9.4499999999999993</v>
      </c>
    </row>
    <row r="126" spans="1:5">
      <c r="A126" s="135" t="s">
        <v>530</v>
      </c>
      <c r="B126" s="135" t="s">
        <v>331</v>
      </c>
      <c r="C126" s="108" t="s">
        <v>376</v>
      </c>
      <c r="D126" s="135">
        <v>2</v>
      </c>
      <c r="E126" s="135">
        <v>0.78</v>
      </c>
    </row>
    <row r="127" spans="1:5">
      <c r="A127" s="111" t="s">
        <v>490</v>
      </c>
      <c r="B127" s="111" t="s">
        <v>491</v>
      </c>
      <c r="C127" s="108" t="s">
        <v>376</v>
      </c>
      <c r="D127" s="111">
        <v>1</v>
      </c>
      <c r="E127" s="111">
        <v>0.71</v>
      </c>
    </row>
    <row r="128" spans="1:5">
      <c r="A128" s="111" t="s">
        <v>490</v>
      </c>
      <c r="B128" s="135" t="s">
        <v>329</v>
      </c>
      <c r="C128" s="94" t="s">
        <v>237</v>
      </c>
      <c r="D128" s="99">
        <v>8</v>
      </c>
      <c r="E128" s="149">
        <v>640.98</v>
      </c>
    </row>
    <row r="129" spans="1:5">
      <c r="A129" s="111" t="s">
        <v>490</v>
      </c>
      <c r="B129" s="111" t="s">
        <v>505</v>
      </c>
      <c r="C129" s="108" t="s">
        <v>376</v>
      </c>
      <c r="D129" s="111">
        <v>5</v>
      </c>
      <c r="E129" s="111">
        <v>78.459999999999994</v>
      </c>
    </row>
    <row r="130" spans="1:5">
      <c r="A130" s="111" t="s">
        <v>490</v>
      </c>
      <c r="B130" s="111" t="s">
        <v>506</v>
      </c>
      <c r="C130" s="108" t="s">
        <v>376</v>
      </c>
      <c r="D130" s="111">
        <v>2</v>
      </c>
      <c r="E130" s="111">
        <v>0.76</v>
      </c>
    </row>
    <row r="131" spans="1:5" ht="15" customHeight="1">
      <c r="A131" s="111" t="s">
        <v>490</v>
      </c>
      <c r="B131" s="108" t="s">
        <v>531</v>
      </c>
      <c r="C131" s="108" t="s">
        <v>376</v>
      </c>
      <c r="D131" s="111">
        <v>3</v>
      </c>
      <c r="E131" s="111">
        <v>9.39</v>
      </c>
    </row>
    <row r="132" spans="1:5">
      <c r="A132" s="111" t="s">
        <v>490</v>
      </c>
      <c r="B132" s="111" t="s">
        <v>484</v>
      </c>
      <c r="C132" s="108" t="s">
        <v>376</v>
      </c>
      <c r="D132" s="111">
        <v>2</v>
      </c>
      <c r="E132" s="111">
        <v>1.69</v>
      </c>
    </row>
    <row r="133" spans="1:5">
      <c r="A133" s="111" t="s">
        <v>490</v>
      </c>
      <c r="B133" s="111" t="s">
        <v>484</v>
      </c>
      <c r="C133" s="94" t="s">
        <v>237</v>
      </c>
      <c r="D133" s="111">
        <v>1</v>
      </c>
      <c r="E133" s="111">
        <v>32.19</v>
      </c>
    </row>
    <row r="134" spans="1:5">
      <c r="A134" s="111" t="s">
        <v>490</v>
      </c>
      <c r="B134" s="111" t="s">
        <v>532</v>
      </c>
      <c r="C134" s="108" t="s">
        <v>376</v>
      </c>
      <c r="D134" s="111">
        <v>1</v>
      </c>
      <c r="E134" s="111">
        <v>9.86</v>
      </c>
    </row>
    <row r="135" spans="1:5">
      <c r="A135" s="111" t="s">
        <v>490</v>
      </c>
      <c r="B135" s="137" t="s">
        <v>245</v>
      </c>
      <c r="C135" s="94" t="s">
        <v>237</v>
      </c>
      <c r="D135" s="99">
        <v>2</v>
      </c>
      <c r="E135" s="149">
        <v>17.48</v>
      </c>
    </row>
    <row r="136" spans="1:5">
      <c r="A136" s="137" t="s">
        <v>490</v>
      </c>
      <c r="B136" s="137" t="s">
        <v>245</v>
      </c>
      <c r="C136" s="108" t="s">
        <v>376</v>
      </c>
      <c r="D136" s="135">
        <v>1</v>
      </c>
      <c r="E136" s="135">
        <v>0.43</v>
      </c>
    </row>
    <row r="137" spans="1:5">
      <c r="A137" s="111" t="s">
        <v>490</v>
      </c>
      <c r="B137" s="111" t="s">
        <v>533</v>
      </c>
      <c r="C137" s="94" t="s">
        <v>237</v>
      </c>
      <c r="D137" s="111">
        <v>1</v>
      </c>
      <c r="E137" s="111">
        <v>41.58</v>
      </c>
    </row>
    <row r="138" spans="1:5">
      <c r="A138" s="111" t="s">
        <v>490</v>
      </c>
      <c r="B138" s="111" t="s">
        <v>533</v>
      </c>
      <c r="C138" s="108" t="s">
        <v>376</v>
      </c>
      <c r="D138" s="111">
        <v>2</v>
      </c>
      <c r="E138" s="111">
        <v>0.9</v>
      </c>
    </row>
    <row r="139" spans="1:5">
      <c r="A139" s="111" t="s">
        <v>490</v>
      </c>
      <c r="B139" s="135" t="s">
        <v>534</v>
      </c>
      <c r="C139" s="94" t="s">
        <v>237</v>
      </c>
      <c r="D139" s="99">
        <v>1</v>
      </c>
      <c r="E139" s="99">
        <v>3.64</v>
      </c>
    </row>
    <row r="140" spans="1:5">
      <c r="A140" s="111" t="s">
        <v>490</v>
      </c>
      <c r="B140" s="135" t="s">
        <v>535</v>
      </c>
      <c r="C140" s="94" t="s">
        <v>237</v>
      </c>
      <c r="D140" s="99">
        <v>3</v>
      </c>
      <c r="E140" s="149">
        <v>25.37</v>
      </c>
    </row>
    <row r="141" spans="1:5">
      <c r="A141" s="111" t="s">
        <v>490</v>
      </c>
      <c r="B141" s="111" t="s">
        <v>536</v>
      </c>
      <c r="C141" s="108" t="s">
        <v>376</v>
      </c>
      <c r="D141" s="111">
        <v>1</v>
      </c>
      <c r="E141" s="111">
        <v>0.86</v>
      </c>
    </row>
    <row r="142" spans="1:5">
      <c r="A142" s="111" t="s">
        <v>490</v>
      </c>
      <c r="B142" s="111" t="s">
        <v>537</v>
      </c>
      <c r="C142" s="108" t="s">
        <v>376</v>
      </c>
      <c r="D142" s="111">
        <v>1</v>
      </c>
      <c r="E142" s="111">
        <v>0.79</v>
      </c>
    </row>
    <row r="143" spans="1:5">
      <c r="A143" s="111" t="s">
        <v>490</v>
      </c>
      <c r="B143" s="111" t="s">
        <v>538</v>
      </c>
      <c r="C143" s="108" t="s">
        <v>376</v>
      </c>
      <c r="D143" s="111">
        <v>1</v>
      </c>
      <c r="E143" s="111">
        <v>1.03</v>
      </c>
    </row>
    <row r="144" spans="1:5">
      <c r="A144" s="111" t="s">
        <v>490</v>
      </c>
      <c r="B144" s="138" t="s">
        <v>539</v>
      </c>
      <c r="C144" s="94" t="s">
        <v>237</v>
      </c>
      <c r="D144" s="99">
        <v>1</v>
      </c>
      <c r="E144" s="149">
        <v>6.84</v>
      </c>
    </row>
    <row r="145" spans="1:5">
      <c r="A145" s="135" t="s">
        <v>490</v>
      </c>
      <c r="B145" s="135" t="s">
        <v>540</v>
      </c>
      <c r="C145" s="108" t="s">
        <v>376</v>
      </c>
      <c r="D145" s="135">
        <v>3</v>
      </c>
      <c r="E145" s="135">
        <v>1.08</v>
      </c>
    </row>
    <row r="146" spans="1:5">
      <c r="A146" s="111" t="s">
        <v>513</v>
      </c>
      <c r="B146" s="111" t="s">
        <v>541</v>
      </c>
      <c r="C146" s="108" t="s">
        <v>376</v>
      </c>
      <c r="D146" s="111">
        <v>1</v>
      </c>
      <c r="E146" s="111">
        <v>10.48</v>
      </c>
    </row>
    <row r="147" spans="1:5">
      <c r="A147" s="111" t="s">
        <v>513</v>
      </c>
      <c r="B147" s="111" t="s">
        <v>505</v>
      </c>
      <c r="C147" s="108" t="s">
        <v>376</v>
      </c>
      <c r="D147" s="111">
        <v>6</v>
      </c>
      <c r="E147" s="111">
        <v>9.1999999999999993</v>
      </c>
    </row>
    <row r="148" spans="1:5">
      <c r="A148" s="111" t="s">
        <v>331</v>
      </c>
      <c r="B148" s="111" t="s">
        <v>505</v>
      </c>
      <c r="C148" s="111" t="s">
        <v>380</v>
      </c>
      <c r="D148" s="111">
        <v>1</v>
      </c>
      <c r="E148" s="111">
        <v>4.96</v>
      </c>
    </row>
    <row r="149" spans="1:5">
      <c r="A149" s="111" t="s">
        <v>491</v>
      </c>
      <c r="B149" s="111" t="s">
        <v>331</v>
      </c>
      <c r="C149" s="108" t="s">
        <v>376</v>
      </c>
      <c r="D149" s="111">
        <v>1</v>
      </c>
      <c r="E149" s="111">
        <v>1119.08</v>
      </c>
    </row>
    <row r="150" spans="1:5">
      <c r="A150" s="111" t="s">
        <v>491</v>
      </c>
      <c r="B150" s="111" t="s">
        <v>331</v>
      </c>
      <c r="C150" s="94" t="s">
        <v>237</v>
      </c>
      <c r="D150" s="111">
        <v>1</v>
      </c>
      <c r="E150" s="111">
        <v>970.6</v>
      </c>
    </row>
    <row r="151" spans="1:5">
      <c r="A151" s="111" t="s">
        <v>491</v>
      </c>
      <c r="B151" s="108" t="s">
        <v>531</v>
      </c>
      <c r="C151" s="94" t="s">
        <v>237</v>
      </c>
      <c r="D151" s="111">
        <v>1</v>
      </c>
      <c r="E151" s="111">
        <v>1.57</v>
      </c>
    </row>
    <row r="152" spans="1:5">
      <c r="A152" s="111" t="s">
        <v>491</v>
      </c>
      <c r="B152" s="111" t="s">
        <v>542</v>
      </c>
      <c r="C152" s="108" t="s">
        <v>376</v>
      </c>
      <c r="D152" s="111">
        <v>1</v>
      </c>
      <c r="E152" s="143">
        <v>0.37</v>
      </c>
    </row>
    <row r="153" spans="1:5">
      <c r="A153" s="108" t="s">
        <v>543</v>
      </c>
      <c r="B153" s="108" t="s">
        <v>544</v>
      </c>
      <c r="C153" s="111" t="s">
        <v>572</v>
      </c>
      <c r="D153" s="111">
        <v>1</v>
      </c>
      <c r="E153" s="111">
        <v>57</v>
      </c>
    </row>
    <row r="154" spans="1:5">
      <c r="A154" s="154" t="s">
        <v>545</v>
      </c>
      <c r="B154" s="118" t="s">
        <v>546</v>
      </c>
      <c r="C154" s="135" t="s">
        <v>3</v>
      </c>
      <c r="D154" s="111">
        <v>1</v>
      </c>
      <c r="E154" s="111">
        <v>5.33</v>
      </c>
    </row>
    <row r="155" spans="1:5">
      <c r="A155" s="111" t="s">
        <v>547</v>
      </c>
      <c r="B155" s="111" t="s">
        <v>329</v>
      </c>
      <c r="C155" s="108" t="s">
        <v>376</v>
      </c>
      <c r="D155" s="111">
        <v>1</v>
      </c>
      <c r="E155" s="111">
        <v>0.83</v>
      </c>
    </row>
    <row r="156" spans="1:5" ht="15.75" customHeight="1">
      <c r="A156" s="108" t="s">
        <v>548</v>
      </c>
      <c r="B156" s="155" t="s">
        <v>544</v>
      </c>
      <c r="C156" s="108" t="s">
        <v>376</v>
      </c>
      <c r="D156" s="104">
        <v>1</v>
      </c>
      <c r="E156" s="153">
        <v>2</v>
      </c>
    </row>
    <row r="157" spans="1:5" ht="15" customHeight="1">
      <c r="A157" s="108" t="s">
        <v>548</v>
      </c>
      <c r="B157" s="111" t="s">
        <v>549</v>
      </c>
      <c r="C157" s="108" t="s">
        <v>376</v>
      </c>
      <c r="D157" s="111">
        <v>1</v>
      </c>
      <c r="E157" s="111">
        <v>1.62</v>
      </c>
    </row>
    <row r="158" spans="1:5" ht="15.75" customHeight="1">
      <c r="A158" s="108" t="s">
        <v>548</v>
      </c>
      <c r="B158" s="111" t="s">
        <v>505</v>
      </c>
      <c r="C158" s="108" t="s">
        <v>376</v>
      </c>
      <c r="D158" s="111">
        <v>1</v>
      </c>
      <c r="E158" s="111">
        <v>2.74</v>
      </c>
    </row>
    <row r="159" spans="1:5" ht="15" customHeight="1">
      <c r="A159" s="108" t="s">
        <v>548</v>
      </c>
      <c r="B159" s="111" t="s">
        <v>505</v>
      </c>
      <c r="C159" s="94" t="s">
        <v>237</v>
      </c>
      <c r="D159" s="111">
        <v>1</v>
      </c>
      <c r="E159" s="111">
        <v>66.34</v>
      </c>
    </row>
    <row r="160" spans="1:5" ht="15" customHeight="1">
      <c r="A160" s="108" t="s">
        <v>548</v>
      </c>
      <c r="B160" s="111" t="s">
        <v>550</v>
      </c>
      <c r="C160" s="108" t="s">
        <v>376</v>
      </c>
      <c r="D160" s="111">
        <v>1</v>
      </c>
      <c r="E160" s="111">
        <v>0.79</v>
      </c>
    </row>
    <row r="161" spans="1:5">
      <c r="A161" s="111" t="s">
        <v>493</v>
      </c>
      <c r="B161" s="111" t="s">
        <v>549</v>
      </c>
      <c r="C161" s="108" t="s">
        <v>376</v>
      </c>
      <c r="D161" s="111">
        <v>1</v>
      </c>
      <c r="E161" s="111">
        <v>0.51</v>
      </c>
    </row>
    <row r="162" spans="1:5">
      <c r="A162" s="111" t="s">
        <v>493</v>
      </c>
      <c r="B162" s="111" t="s">
        <v>331</v>
      </c>
      <c r="C162" s="108" t="s">
        <v>376</v>
      </c>
      <c r="D162" s="111">
        <v>1</v>
      </c>
      <c r="E162" s="111">
        <v>15.28</v>
      </c>
    </row>
    <row r="163" spans="1:5">
      <c r="A163" s="111" t="s">
        <v>493</v>
      </c>
      <c r="B163" s="111" t="s">
        <v>551</v>
      </c>
      <c r="C163" s="108" t="s">
        <v>376</v>
      </c>
      <c r="D163" s="111">
        <v>1</v>
      </c>
      <c r="E163" s="111">
        <v>0.9</v>
      </c>
    </row>
    <row r="164" spans="1:5">
      <c r="A164" s="148" t="s">
        <v>329</v>
      </c>
      <c r="B164" s="148" t="s">
        <v>245</v>
      </c>
      <c r="C164" s="108" t="s">
        <v>376</v>
      </c>
      <c r="D164" s="135">
        <v>4</v>
      </c>
      <c r="E164" s="135">
        <v>2.5009999999999999</v>
      </c>
    </row>
    <row r="165" spans="1:5">
      <c r="A165" s="111" t="s">
        <v>329</v>
      </c>
      <c r="B165" s="111" t="s">
        <v>484</v>
      </c>
      <c r="C165" s="108" t="s">
        <v>376</v>
      </c>
      <c r="D165" s="135">
        <v>2</v>
      </c>
      <c r="E165" s="135">
        <v>0.93</v>
      </c>
    </row>
    <row r="166" spans="1:5">
      <c r="A166" s="111" t="s">
        <v>329</v>
      </c>
      <c r="B166" s="111" t="s">
        <v>552</v>
      </c>
      <c r="C166" s="108" t="s">
        <v>376</v>
      </c>
      <c r="D166" s="135">
        <v>1</v>
      </c>
      <c r="E166" s="135">
        <v>0.74</v>
      </c>
    </row>
    <row r="167" spans="1:5">
      <c r="A167" s="135" t="s">
        <v>505</v>
      </c>
      <c r="B167" s="135" t="s">
        <v>553</v>
      </c>
      <c r="C167" s="135" t="s">
        <v>3</v>
      </c>
      <c r="D167" s="135">
        <v>1</v>
      </c>
      <c r="E167" s="135">
        <v>2.39</v>
      </c>
    </row>
    <row r="168" spans="1:5">
      <c r="A168" s="111" t="s">
        <v>329</v>
      </c>
      <c r="B168" s="111" t="s">
        <v>491</v>
      </c>
      <c r="C168" s="108" t="s">
        <v>376</v>
      </c>
      <c r="D168" s="111">
        <v>1</v>
      </c>
      <c r="E168" s="111">
        <v>0.86</v>
      </c>
    </row>
    <row r="169" spans="1:5">
      <c r="A169" s="111" t="s">
        <v>329</v>
      </c>
      <c r="B169" s="111" t="s">
        <v>491</v>
      </c>
      <c r="C169" s="94" t="s">
        <v>237</v>
      </c>
      <c r="D169" s="111">
        <v>1</v>
      </c>
      <c r="E169" s="111">
        <v>0.55000000000000004</v>
      </c>
    </row>
    <row r="170" spans="1:5">
      <c r="A170" s="111" t="s">
        <v>329</v>
      </c>
      <c r="B170" s="111" t="s">
        <v>506</v>
      </c>
      <c r="C170" s="94" t="s">
        <v>237</v>
      </c>
      <c r="D170" s="111">
        <v>2</v>
      </c>
      <c r="E170" s="111">
        <v>3.64</v>
      </c>
    </row>
    <row r="171" spans="1:5">
      <c r="A171" s="111" t="s">
        <v>505</v>
      </c>
      <c r="B171" s="111" t="s">
        <v>506</v>
      </c>
      <c r="C171" s="108" t="s">
        <v>376</v>
      </c>
      <c r="D171" s="111">
        <v>2</v>
      </c>
      <c r="E171" s="111">
        <v>9.07</v>
      </c>
    </row>
    <row r="172" spans="1:5">
      <c r="A172" s="111" t="s">
        <v>329</v>
      </c>
      <c r="B172" s="111" t="s">
        <v>554</v>
      </c>
      <c r="C172" s="94" t="s">
        <v>237</v>
      </c>
      <c r="D172" s="111">
        <v>1</v>
      </c>
      <c r="E172" s="111">
        <v>0.68</v>
      </c>
    </row>
    <row r="173" spans="1:5">
      <c r="A173" s="111" t="s">
        <v>505</v>
      </c>
      <c r="B173" s="111" t="s">
        <v>555</v>
      </c>
      <c r="C173" s="108" t="s">
        <v>376</v>
      </c>
      <c r="D173" s="111">
        <v>1</v>
      </c>
      <c r="E173" s="111">
        <v>0.34</v>
      </c>
    </row>
    <row r="174" spans="1:5">
      <c r="A174" s="111" t="s">
        <v>329</v>
      </c>
      <c r="B174" s="111" t="s">
        <v>555</v>
      </c>
      <c r="C174" s="94" t="s">
        <v>237</v>
      </c>
      <c r="D174" s="111">
        <v>1</v>
      </c>
      <c r="E174" s="111">
        <v>36.020000000000003</v>
      </c>
    </row>
    <row r="175" spans="1:5">
      <c r="A175" s="111" t="s">
        <v>329</v>
      </c>
      <c r="B175" s="111" t="s">
        <v>556</v>
      </c>
      <c r="C175" s="94" t="s">
        <v>237</v>
      </c>
      <c r="D175" s="111">
        <v>1</v>
      </c>
      <c r="E175" s="111">
        <v>0.37</v>
      </c>
    </row>
    <row r="176" spans="1:5">
      <c r="A176" s="135" t="s">
        <v>505</v>
      </c>
      <c r="B176" s="135" t="s">
        <v>557</v>
      </c>
      <c r="C176" s="135" t="s">
        <v>3</v>
      </c>
      <c r="D176" s="135">
        <v>1</v>
      </c>
      <c r="E176" s="135">
        <v>2.56</v>
      </c>
    </row>
    <row r="177" spans="1:5">
      <c r="A177" s="111" t="s">
        <v>329</v>
      </c>
      <c r="B177" s="111" t="s">
        <v>558</v>
      </c>
      <c r="C177" s="94" t="s">
        <v>237</v>
      </c>
      <c r="D177" s="111">
        <v>1</v>
      </c>
      <c r="E177" s="111">
        <v>10.08</v>
      </c>
    </row>
    <row r="178" spans="1:5" ht="15.75" customHeight="1">
      <c r="A178" s="156" t="s">
        <v>559</v>
      </c>
      <c r="B178" s="157" t="s">
        <v>560</v>
      </c>
      <c r="C178" s="144" t="s">
        <v>573</v>
      </c>
      <c r="D178" s="104">
        <v>1</v>
      </c>
      <c r="E178" s="153">
        <v>106</v>
      </c>
    </row>
    <row r="179" spans="1:5" ht="15" customHeight="1">
      <c r="A179" s="108" t="s">
        <v>561</v>
      </c>
      <c r="B179" s="155" t="s">
        <v>560</v>
      </c>
      <c r="C179" s="144" t="s">
        <v>574</v>
      </c>
      <c r="D179" s="104">
        <v>1</v>
      </c>
      <c r="E179" s="153">
        <v>185</v>
      </c>
    </row>
    <row r="180" spans="1:5" ht="15" customHeight="1">
      <c r="A180" s="108" t="s">
        <v>561</v>
      </c>
      <c r="B180" s="155" t="s">
        <v>562</v>
      </c>
      <c r="C180" s="135" t="s">
        <v>3</v>
      </c>
      <c r="D180" s="104">
        <v>2</v>
      </c>
      <c r="E180" s="153">
        <v>110.3</v>
      </c>
    </row>
    <row r="182" spans="1:5">
      <c r="A182" s="5" t="s">
        <v>565</v>
      </c>
      <c r="B182" s="75"/>
      <c r="C182" s="75"/>
      <c r="D182" s="75"/>
      <c r="E182" s="75"/>
    </row>
    <row r="183" spans="1:5">
      <c r="A183" s="76"/>
      <c r="B183" s="75"/>
      <c r="C183" s="75"/>
      <c r="D183" s="75"/>
      <c r="E183" s="75"/>
    </row>
    <row r="184" spans="1:5" ht="30">
      <c r="A184" s="126" t="s">
        <v>566</v>
      </c>
      <c r="B184" s="7" t="s">
        <v>282</v>
      </c>
      <c r="C184" s="7" t="s">
        <v>276</v>
      </c>
      <c r="D184" s="160" t="s">
        <v>281</v>
      </c>
      <c r="E184" s="161" t="s">
        <v>378</v>
      </c>
    </row>
    <row r="185" spans="1:5">
      <c r="A185" s="77">
        <v>7</v>
      </c>
      <c r="B185" s="8" t="s">
        <v>32</v>
      </c>
      <c r="C185" s="78">
        <v>21</v>
      </c>
      <c r="D185" s="79">
        <v>2254</v>
      </c>
      <c r="E185" s="80">
        <v>87933.657999999996</v>
      </c>
    </row>
    <row r="186" spans="1:5">
      <c r="A186" s="77">
        <v>9</v>
      </c>
      <c r="B186" s="8" t="s">
        <v>370</v>
      </c>
      <c r="C186" s="78">
        <v>16</v>
      </c>
      <c r="D186" s="79">
        <v>497</v>
      </c>
      <c r="E186" s="80">
        <v>17421.808000000001</v>
      </c>
    </row>
    <row r="187" spans="1:5">
      <c r="A187" s="77"/>
      <c r="B187" s="78" t="s">
        <v>568</v>
      </c>
      <c r="C187" s="78"/>
      <c r="D187" s="79">
        <v>99</v>
      </c>
      <c r="E187" s="80">
        <v>96.478999999999999</v>
      </c>
    </row>
    <row r="188" spans="1:5">
      <c r="A188" s="77"/>
      <c r="B188" s="8" t="s">
        <v>33</v>
      </c>
      <c r="C188" s="79">
        <v>3</v>
      </c>
      <c r="D188" s="79">
        <v>10</v>
      </c>
      <c r="E188" s="80">
        <v>130.29</v>
      </c>
    </row>
    <row r="189" spans="1:5">
      <c r="A189" s="77"/>
      <c r="B189" s="8" t="s">
        <v>36</v>
      </c>
      <c r="C189" s="79">
        <v>2</v>
      </c>
      <c r="D189" s="79">
        <v>7</v>
      </c>
      <c r="E189" s="80">
        <v>2155.0569999999998</v>
      </c>
    </row>
    <row r="190" spans="1:5">
      <c r="A190" s="77">
        <v>1</v>
      </c>
      <c r="B190" s="79" t="s">
        <v>34</v>
      </c>
      <c r="C190" s="79">
        <v>3</v>
      </c>
      <c r="D190" s="79">
        <v>3</v>
      </c>
      <c r="E190" s="80">
        <v>7.36</v>
      </c>
    </row>
    <row r="191" spans="1:5">
      <c r="A191" s="77">
        <v>2</v>
      </c>
      <c r="B191" s="79" t="s">
        <v>569</v>
      </c>
      <c r="C191" s="79">
        <v>2</v>
      </c>
      <c r="D191" s="79">
        <v>2</v>
      </c>
      <c r="E191" s="80">
        <v>1175.49</v>
      </c>
    </row>
    <row r="192" spans="1:5">
      <c r="A192" s="77"/>
      <c r="B192" s="79" t="s">
        <v>183</v>
      </c>
      <c r="C192" s="79">
        <v>1</v>
      </c>
      <c r="D192" s="79">
        <v>1</v>
      </c>
      <c r="E192" s="80">
        <v>4.4400000000000004</v>
      </c>
    </row>
    <row r="193" spans="1:5">
      <c r="A193" s="77">
        <v>1</v>
      </c>
      <c r="B193" s="79" t="s">
        <v>69</v>
      </c>
      <c r="C193" s="79">
        <v>1</v>
      </c>
      <c r="D193" s="79">
        <v>1</v>
      </c>
      <c r="E193" s="80">
        <v>1.55</v>
      </c>
    </row>
    <row r="194" spans="1:5">
      <c r="A194" s="77"/>
      <c r="B194" s="79" t="s">
        <v>70</v>
      </c>
      <c r="C194" s="79">
        <v>1</v>
      </c>
      <c r="D194" s="79">
        <v>16</v>
      </c>
      <c r="E194" s="80">
        <v>1202.2</v>
      </c>
    </row>
    <row r="195" spans="1:5">
      <c r="A195" s="77">
        <v>1</v>
      </c>
      <c r="B195" s="79" t="s">
        <v>37</v>
      </c>
      <c r="C195" s="79">
        <v>2</v>
      </c>
      <c r="D195" s="79">
        <v>3</v>
      </c>
      <c r="E195" s="80">
        <v>386.87599999999998</v>
      </c>
    </row>
    <row r="196" spans="1:5">
      <c r="A196" s="77"/>
      <c r="B196" s="81" t="s">
        <v>369</v>
      </c>
      <c r="C196" s="82">
        <v>52</v>
      </c>
      <c r="D196" s="81">
        <v>2893</v>
      </c>
      <c r="E196" s="83">
        <v>110515.208</v>
      </c>
    </row>
    <row r="197" spans="1:5">
      <c r="A197" s="128" t="s">
        <v>567</v>
      </c>
      <c r="B197" s="79"/>
      <c r="C197" s="78"/>
      <c r="D197" s="79"/>
      <c r="E197" s="80"/>
    </row>
  </sheetData>
  <mergeCells count="1">
    <mergeCell ref="A1:E1"/>
  </mergeCells>
  <dataValidations count="1">
    <dataValidation allowBlank="1" sqref="C178:C179 C52:C53 C58">
      <formula1>0</formula1>
      <formula2>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Summary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2026-02-20T13:56:27Z</dcterms:modified>
</cp:coreProperties>
</file>