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0490" windowHeight="7620" activeTab="4"/>
  </bookViews>
  <sheets>
    <sheet name="T5" sheetId="3" r:id="rId1"/>
    <sheet name="Т7" sheetId="4" r:id="rId2"/>
    <sheet name="Т9" sheetId="6" r:id="rId3"/>
    <sheet name="Т11-1" sheetId="7" r:id="rId4"/>
    <sheet name="Т11-2" sheetId="8" r:id="rId5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A12" i="3" l="1"/>
  <c r="Z12" i="3"/>
  <c r="Y12" i="3" l="1"/>
  <c r="X12" i="3" l="1"/>
  <c r="W12" i="3" l="1"/>
  <c r="V12" i="3" l="1"/>
  <c r="U12" i="3"/>
  <c r="T12" i="3"/>
  <c r="S12" i="3"/>
  <c r="R12" i="3"/>
  <c r="Q12" i="3"/>
  <c r="P12" i="3"/>
  <c r="O12" i="3"/>
  <c r="N12" i="3"/>
  <c r="M12" i="3"/>
  <c r="L12" i="3"/>
  <c r="K12" i="3"/>
  <c r="J12" i="3"/>
  <c r="I12" i="3"/>
  <c r="H12" i="3"/>
  <c r="G12" i="3"/>
  <c r="F12" i="3"/>
  <c r="E12" i="3"/>
  <c r="D12" i="3"/>
  <c r="C12" i="3"/>
  <c r="B12" i="3"/>
  <c r="B73" i="8" l="1"/>
  <c r="C73" i="8"/>
  <c r="D73" i="8"/>
  <c r="E73" i="8"/>
  <c r="F73" i="8"/>
  <c r="G73" i="8"/>
  <c r="B63" i="8"/>
  <c r="C63" i="8"/>
  <c r="D63" i="8"/>
  <c r="E63" i="8"/>
  <c r="F63" i="8"/>
  <c r="G63" i="8"/>
  <c r="B53" i="8"/>
  <c r="C53" i="8"/>
  <c r="D53" i="8"/>
  <c r="E53" i="8"/>
  <c r="F53" i="8"/>
  <c r="G53" i="8"/>
  <c r="B43" i="8"/>
  <c r="C43" i="8"/>
  <c r="D43" i="8"/>
  <c r="E43" i="8"/>
  <c r="F43" i="8"/>
  <c r="G43" i="8"/>
  <c r="B33" i="8"/>
  <c r="C33" i="8"/>
  <c r="D33" i="8"/>
  <c r="E33" i="8"/>
  <c r="F33" i="8"/>
  <c r="G33" i="8"/>
  <c r="B23" i="8"/>
  <c r="C23" i="8"/>
  <c r="D23" i="8"/>
  <c r="E23" i="8"/>
  <c r="F23" i="8"/>
  <c r="G23" i="8"/>
  <c r="B13" i="8"/>
  <c r="C13" i="8"/>
  <c r="D13" i="8"/>
  <c r="E13" i="8"/>
  <c r="F13" i="8"/>
  <c r="G13" i="8"/>
  <c r="B18" i="7"/>
  <c r="C18" i="7"/>
  <c r="D18" i="7"/>
  <c r="E18" i="7"/>
  <c r="F18" i="7"/>
  <c r="G18" i="7"/>
  <c r="B8" i="7"/>
  <c r="C8" i="7"/>
  <c r="D8" i="7"/>
  <c r="E8" i="7"/>
  <c r="F8" i="7"/>
  <c r="G8" i="7"/>
  <c r="B62" i="6"/>
  <c r="C62" i="6"/>
  <c r="D62" i="6"/>
  <c r="E62" i="6"/>
  <c r="F62" i="6"/>
  <c r="G62" i="6"/>
  <c r="B52" i="6"/>
  <c r="C52" i="6"/>
  <c r="D52" i="6"/>
  <c r="E52" i="6"/>
  <c r="F52" i="6"/>
  <c r="G52" i="6"/>
  <c r="H52" i="6"/>
  <c r="B42" i="6"/>
  <c r="C42" i="6"/>
  <c r="D42" i="6"/>
  <c r="E42" i="6"/>
  <c r="F42" i="6"/>
  <c r="G42" i="6"/>
  <c r="B32" i="6"/>
  <c r="C32" i="6"/>
  <c r="D32" i="6"/>
  <c r="E32" i="6"/>
  <c r="F32" i="6"/>
  <c r="G32" i="6"/>
  <c r="B22" i="6"/>
  <c r="C22" i="6"/>
  <c r="D22" i="6"/>
  <c r="E22" i="6"/>
  <c r="F22" i="6"/>
  <c r="G22" i="6"/>
  <c r="B12" i="6"/>
  <c r="C12" i="6"/>
  <c r="D12" i="6"/>
  <c r="E12" i="6"/>
  <c r="F12" i="6"/>
  <c r="G12" i="6"/>
  <c r="B51" i="4"/>
  <c r="D51" i="4"/>
  <c r="E51" i="4"/>
  <c r="F51" i="4"/>
  <c r="G51" i="4"/>
  <c r="B41" i="4"/>
  <c r="D41" i="4"/>
  <c r="E41" i="4"/>
  <c r="F41" i="4"/>
  <c r="G41" i="4"/>
  <c r="B31" i="4"/>
  <c r="D31" i="4"/>
  <c r="E31" i="4"/>
  <c r="F31" i="4"/>
  <c r="G31" i="4"/>
  <c r="B21" i="4"/>
  <c r="D21" i="4"/>
  <c r="E21" i="4"/>
  <c r="F21" i="4"/>
  <c r="G21" i="4"/>
  <c r="B11" i="4"/>
  <c r="D11" i="4"/>
  <c r="E11" i="4"/>
  <c r="F11" i="4"/>
  <c r="G11" i="4"/>
  <c r="B72" i="3"/>
  <c r="C72" i="3"/>
  <c r="D72" i="3"/>
  <c r="E72" i="3"/>
  <c r="F72" i="3"/>
  <c r="G72" i="3"/>
  <c r="B62" i="3"/>
  <c r="C62" i="3"/>
  <c r="D62" i="3"/>
  <c r="E62" i="3"/>
  <c r="F62" i="3"/>
  <c r="G62" i="3"/>
  <c r="B52" i="3"/>
  <c r="C52" i="3"/>
  <c r="D52" i="3"/>
  <c r="E52" i="3"/>
  <c r="F52" i="3"/>
  <c r="G52" i="3"/>
  <c r="B42" i="3"/>
  <c r="C42" i="3"/>
  <c r="D42" i="3"/>
  <c r="E42" i="3"/>
  <c r="F42" i="3"/>
  <c r="G42" i="3"/>
  <c r="B32" i="3"/>
  <c r="C32" i="3"/>
  <c r="D32" i="3"/>
  <c r="E32" i="3"/>
  <c r="F32" i="3"/>
  <c r="G32" i="3"/>
  <c r="B22" i="3"/>
  <c r="C22" i="3"/>
  <c r="D22" i="3"/>
  <c r="E22" i="3"/>
  <c r="F22" i="3"/>
  <c r="G22" i="3"/>
  <c r="H62" i="3"/>
  <c r="I62" i="3"/>
  <c r="I52" i="6"/>
  <c r="J52" i="6"/>
  <c r="K52" i="6"/>
  <c r="L52" i="6"/>
  <c r="M52" i="6"/>
  <c r="J62" i="3"/>
  <c r="K62" i="3"/>
  <c r="L62" i="3"/>
  <c r="M62" i="3"/>
  <c r="H52" i="3"/>
  <c r="I52" i="3"/>
  <c r="J52" i="3"/>
  <c r="K52" i="3"/>
  <c r="L52" i="3"/>
  <c r="M52" i="3"/>
  <c r="H42" i="3"/>
  <c r="I42" i="3"/>
  <c r="J42" i="3"/>
  <c r="K42" i="3"/>
  <c r="L42" i="3"/>
  <c r="M42" i="3"/>
  <c r="N52" i="3"/>
  <c r="N42" i="3"/>
  <c r="N62" i="3"/>
  <c r="O62" i="3"/>
  <c r="H73" i="8"/>
  <c r="I73" i="8"/>
  <c r="J73" i="8"/>
  <c r="K73" i="8"/>
  <c r="L73" i="8"/>
  <c r="M73" i="8"/>
  <c r="N73" i="8"/>
  <c r="O73" i="8"/>
  <c r="P73" i="8"/>
  <c r="Q73" i="8"/>
  <c r="P62" i="3"/>
  <c r="Q62" i="3"/>
  <c r="H53" i="8"/>
  <c r="I53" i="8"/>
  <c r="J53" i="8"/>
  <c r="K53" i="8"/>
  <c r="L53" i="8"/>
  <c r="M53" i="8"/>
  <c r="N53" i="8"/>
  <c r="O53" i="8"/>
  <c r="P53" i="8"/>
  <c r="Q53" i="8"/>
  <c r="R53" i="8"/>
  <c r="R62" i="3"/>
  <c r="S53" i="8"/>
  <c r="H18" i="7" l="1"/>
  <c r="I18" i="7"/>
  <c r="J18" i="7"/>
  <c r="K18" i="7"/>
  <c r="L18" i="7"/>
  <c r="M18" i="7"/>
  <c r="N18" i="7"/>
  <c r="O18" i="7"/>
  <c r="P18" i="7"/>
  <c r="Q18" i="7"/>
  <c r="R18" i="7"/>
  <c r="S18" i="7"/>
  <c r="T18" i="7"/>
  <c r="U18" i="7"/>
  <c r="V18" i="7"/>
  <c r="W18" i="7"/>
  <c r="X18" i="7"/>
  <c r="Y18" i="7"/>
  <c r="Z18" i="7"/>
  <c r="H8" i="7"/>
  <c r="I8" i="7"/>
  <c r="J8" i="7"/>
  <c r="K8" i="7"/>
  <c r="L8" i="7"/>
  <c r="M8" i="7"/>
  <c r="N8" i="7"/>
  <c r="O8" i="7"/>
  <c r="P8" i="7"/>
  <c r="Q8" i="7"/>
  <c r="R8" i="7"/>
  <c r="S8" i="7"/>
  <c r="T8" i="7"/>
  <c r="U8" i="7"/>
  <c r="V8" i="7"/>
  <c r="W8" i="7"/>
  <c r="X8" i="7"/>
  <c r="Y8" i="7"/>
  <c r="Z8" i="7"/>
  <c r="H63" i="8"/>
  <c r="I63" i="8"/>
  <c r="J63" i="8"/>
  <c r="K63" i="8"/>
  <c r="L63" i="8"/>
  <c r="M63" i="8"/>
  <c r="N63" i="8"/>
  <c r="O63" i="8"/>
  <c r="P63" i="8"/>
  <c r="Q63" i="8"/>
  <c r="R63" i="8"/>
  <c r="S63" i="8"/>
  <c r="T63" i="8"/>
  <c r="U63" i="8"/>
  <c r="V63" i="8"/>
  <c r="W63" i="8"/>
  <c r="X63" i="8"/>
  <c r="Y63" i="8"/>
  <c r="Z63" i="8"/>
  <c r="H43" i="8"/>
  <c r="I43" i="8"/>
  <c r="J43" i="8"/>
  <c r="K43" i="8"/>
  <c r="L43" i="8"/>
  <c r="M43" i="8"/>
  <c r="N43" i="8"/>
  <c r="O43" i="8"/>
  <c r="P43" i="8"/>
  <c r="Q43" i="8"/>
  <c r="R43" i="8"/>
  <c r="S43" i="8"/>
  <c r="T43" i="8"/>
  <c r="U43" i="8"/>
  <c r="V43" i="8"/>
  <c r="W43" i="8"/>
  <c r="X43" i="8"/>
  <c r="Y43" i="8"/>
  <c r="Z43" i="8"/>
  <c r="H33" i="8"/>
  <c r="I33" i="8"/>
  <c r="J33" i="8"/>
  <c r="K33" i="8"/>
  <c r="L33" i="8"/>
  <c r="M33" i="8"/>
  <c r="N33" i="8"/>
  <c r="O33" i="8"/>
  <c r="P33" i="8"/>
  <c r="Q33" i="8"/>
  <c r="R33" i="8"/>
  <c r="S33" i="8"/>
  <c r="T33" i="8"/>
  <c r="U33" i="8"/>
  <c r="V33" i="8"/>
  <c r="W33" i="8"/>
  <c r="X33" i="8"/>
  <c r="Y33" i="8"/>
  <c r="Z33" i="8"/>
  <c r="H23" i="8"/>
  <c r="I23" i="8"/>
  <c r="J23" i="8"/>
  <c r="K23" i="8"/>
  <c r="L23" i="8"/>
  <c r="M23" i="8"/>
  <c r="N23" i="8"/>
  <c r="O23" i="8"/>
  <c r="P23" i="8"/>
  <c r="Q23" i="8"/>
  <c r="R23" i="8"/>
  <c r="S23" i="8"/>
  <c r="T23" i="8"/>
  <c r="U23" i="8"/>
  <c r="V23" i="8"/>
  <c r="W23" i="8"/>
  <c r="X23" i="8"/>
  <c r="Y23" i="8"/>
  <c r="Z23" i="8"/>
  <c r="H13" i="8"/>
  <c r="I13" i="8"/>
  <c r="J13" i="8"/>
  <c r="K13" i="8"/>
  <c r="L13" i="8"/>
  <c r="M13" i="8"/>
  <c r="N13" i="8"/>
  <c r="O13" i="8"/>
  <c r="P13" i="8"/>
  <c r="Q13" i="8"/>
  <c r="R13" i="8"/>
  <c r="S13" i="8"/>
  <c r="T13" i="8"/>
  <c r="U13" i="8"/>
  <c r="V13" i="8"/>
  <c r="W13" i="8"/>
  <c r="X13" i="8"/>
  <c r="Y13" i="8"/>
  <c r="Z13" i="8"/>
  <c r="AA63" i="8"/>
  <c r="AA43" i="8"/>
  <c r="AA33" i="8"/>
  <c r="AA23" i="8"/>
  <c r="AA13" i="8"/>
  <c r="AA18" i="7"/>
  <c r="AA8" i="7"/>
  <c r="H42" i="6"/>
  <c r="I42" i="6"/>
  <c r="J42" i="6"/>
  <c r="K42" i="6"/>
  <c r="L42" i="6"/>
  <c r="M42" i="6"/>
  <c r="N42" i="6"/>
  <c r="O42" i="6"/>
  <c r="P42" i="6"/>
  <c r="Q42" i="6"/>
  <c r="R42" i="6"/>
  <c r="S42" i="6"/>
  <c r="T42" i="6"/>
  <c r="U42" i="6"/>
  <c r="V42" i="6"/>
  <c r="W42" i="6"/>
  <c r="X42" i="6"/>
  <c r="Y42" i="6"/>
  <c r="Z42" i="6"/>
  <c r="H62" i="6"/>
  <c r="I62" i="6"/>
  <c r="J62" i="6"/>
  <c r="K62" i="6"/>
  <c r="L62" i="6"/>
  <c r="M62" i="6"/>
  <c r="N62" i="6"/>
  <c r="O62" i="6"/>
  <c r="P62" i="6"/>
  <c r="Q62" i="6"/>
  <c r="R62" i="6"/>
  <c r="S62" i="6"/>
  <c r="T62" i="6"/>
  <c r="U62" i="6"/>
  <c r="V62" i="6"/>
  <c r="W62" i="6"/>
  <c r="X62" i="6"/>
  <c r="Y62" i="6"/>
  <c r="Z62" i="6"/>
  <c r="AA62" i="6"/>
  <c r="AA42" i="6"/>
  <c r="H32" i="6"/>
  <c r="I32" i="6"/>
  <c r="J32" i="6"/>
  <c r="K32" i="6"/>
  <c r="L32" i="6"/>
  <c r="M32" i="6"/>
  <c r="N32" i="6"/>
  <c r="O32" i="6"/>
  <c r="P32" i="6"/>
  <c r="Q32" i="6"/>
  <c r="R32" i="6"/>
  <c r="S32" i="6"/>
  <c r="T32" i="6"/>
  <c r="U32" i="6"/>
  <c r="V32" i="6"/>
  <c r="W32" i="6"/>
  <c r="X32" i="6"/>
  <c r="Y32" i="6"/>
  <c r="Z32" i="6"/>
  <c r="H22" i="6"/>
  <c r="I22" i="6"/>
  <c r="J22" i="6"/>
  <c r="K22" i="6"/>
  <c r="L22" i="6"/>
  <c r="M22" i="6"/>
  <c r="N22" i="6"/>
  <c r="O22" i="6"/>
  <c r="P22" i="6"/>
  <c r="Q22" i="6"/>
  <c r="R22" i="6"/>
  <c r="S22" i="6"/>
  <c r="T22" i="6"/>
  <c r="U22" i="6"/>
  <c r="V22" i="6"/>
  <c r="W22" i="6"/>
  <c r="X22" i="6"/>
  <c r="Y22" i="6"/>
  <c r="Z22" i="6"/>
  <c r="H12" i="6"/>
  <c r="I12" i="6"/>
  <c r="J12" i="6"/>
  <c r="K12" i="6"/>
  <c r="L12" i="6"/>
  <c r="M12" i="6"/>
  <c r="N12" i="6"/>
  <c r="O12" i="6"/>
  <c r="P12" i="6"/>
  <c r="Q12" i="6"/>
  <c r="R12" i="6"/>
  <c r="S12" i="6"/>
  <c r="T12" i="6"/>
  <c r="U12" i="6"/>
  <c r="V12" i="6"/>
  <c r="W12" i="6"/>
  <c r="X12" i="6"/>
  <c r="Y12" i="6"/>
  <c r="Z12" i="6"/>
  <c r="AA32" i="6"/>
  <c r="AA22" i="6"/>
  <c r="AA12" i="6"/>
  <c r="H51" i="4"/>
  <c r="I51" i="4"/>
  <c r="J51" i="4"/>
  <c r="K51" i="4"/>
  <c r="L51" i="4"/>
  <c r="M51" i="4"/>
  <c r="N51" i="4"/>
  <c r="O51" i="4"/>
  <c r="P51" i="4"/>
  <c r="Q51" i="4"/>
  <c r="R51" i="4"/>
  <c r="S51" i="4"/>
  <c r="T51" i="4"/>
  <c r="U51" i="4"/>
  <c r="V51" i="4"/>
  <c r="W51" i="4"/>
  <c r="X51" i="4"/>
  <c r="Y51" i="4"/>
  <c r="Z51" i="4"/>
  <c r="AA51" i="4"/>
  <c r="H21" i="4"/>
  <c r="I21" i="4"/>
  <c r="J21" i="4"/>
  <c r="K21" i="4"/>
  <c r="L21" i="4"/>
  <c r="M21" i="4"/>
  <c r="N21" i="4"/>
  <c r="O21" i="4"/>
  <c r="P21" i="4"/>
  <c r="Q21" i="4"/>
  <c r="R21" i="4"/>
  <c r="S21" i="4"/>
  <c r="T21" i="4"/>
  <c r="U21" i="4"/>
  <c r="V21" i="4"/>
  <c r="W21" i="4"/>
  <c r="X21" i="4"/>
  <c r="Y21" i="4"/>
  <c r="Z21" i="4"/>
  <c r="H31" i="4"/>
  <c r="I31" i="4"/>
  <c r="J31" i="4"/>
  <c r="K31" i="4"/>
  <c r="L31" i="4"/>
  <c r="M31" i="4"/>
  <c r="N31" i="4"/>
  <c r="O31" i="4"/>
  <c r="P31" i="4"/>
  <c r="Q31" i="4"/>
  <c r="R31" i="4"/>
  <c r="S31" i="4"/>
  <c r="T31" i="4"/>
  <c r="U31" i="4"/>
  <c r="V31" i="4"/>
  <c r="W31" i="4"/>
  <c r="X31" i="4"/>
  <c r="Y31" i="4"/>
  <c r="Z31" i="4"/>
  <c r="H41" i="4"/>
  <c r="I41" i="4"/>
  <c r="J41" i="4"/>
  <c r="K41" i="4"/>
  <c r="L41" i="4"/>
  <c r="M41" i="4"/>
  <c r="N41" i="4"/>
  <c r="O41" i="4"/>
  <c r="P41" i="4"/>
  <c r="Q41" i="4"/>
  <c r="R41" i="4"/>
  <c r="S41" i="4"/>
  <c r="T41" i="4"/>
  <c r="U41" i="4"/>
  <c r="V41" i="4"/>
  <c r="W41" i="4"/>
  <c r="X41" i="4"/>
  <c r="Y41" i="4"/>
  <c r="Z41" i="4"/>
  <c r="AA41" i="4"/>
  <c r="AA31" i="4"/>
  <c r="AA21" i="4"/>
  <c r="H11" i="4"/>
  <c r="I11" i="4"/>
  <c r="J11" i="4"/>
  <c r="K11" i="4"/>
  <c r="L11" i="4"/>
  <c r="M11" i="4"/>
  <c r="N11" i="4"/>
  <c r="O11" i="4"/>
  <c r="P11" i="4"/>
  <c r="Q11" i="4"/>
  <c r="R11" i="4"/>
  <c r="S11" i="4"/>
  <c r="T11" i="4"/>
  <c r="U11" i="4"/>
  <c r="V11" i="4"/>
  <c r="W11" i="4"/>
  <c r="X11" i="4"/>
  <c r="Y11" i="4"/>
  <c r="Z11" i="4"/>
  <c r="AA11" i="4"/>
  <c r="H22" i="3"/>
  <c r="I22" i="3"/>
  <c r="J22" i="3"/>
  <c r="K22" i="3"/>
  <c r="L22" i="3"/>
  <c r="M22" i="3"/>
  <c r="N22" i="3"/>
  <c r="O22" i="3"/>
  <c r="P22" i="3"/>
  <c r="Q22" i="3"/>
  <c r="R22" i="3"/>
  <c r="S22" i="3"/>
  <c r="T22" i="3"/>
  <c r="U22" i="3"/>
  <c r="V22" i="3"/>
  <c r="W22" i="3"/>
  <c r="X22" i="3"/>
  <c r="Y22" i="3"/>
  <c r="Z22" i="3"/>
  <c r="H32" i="3"/>
  <c r="I32" i="3"/>
  <c r="J32" i="3"/>
  <c r="K32" i="3"/>
  <c r="L32" i="3"/>
  <c r="M32" i="3"/>
  <c r="N32" i="3"/>
  <c r="O32" i="3"/>
  <c r="P32" i="3"/>
  <c r="Q32" i="3"/>
  <c r="R32" i="3"/>
  <c r="S32" i="3"/>
  <c r="T32" i="3"/>
  <c r="U32" i="3"/>
  <c r="V32" i="3"/>
  <c r="W32" i="3"/>
  <c r="X32" i="3"/>
  <c r="Y32" i="3"/>
  <c r="Z32" i="3"/>
  <c r="H72" i="3"/>
  <c r="I72" i="3"/>
  <c r="J72" i="3"/>
  <c r="K72" i="3"/>
  <c r="L72" i="3"/>
  <c r="M72" i="3"/>
  <c r="N72" i="3"/>
  <c r="O72" i="3"/>
  <c r="P72" i="3"/>
  <c r="Q72" i="3"/>
  <c r="R72" i="3"/>
  <c r="S72" i="3"/>
  <c r="T72" i="3"/>
  <c r="U72" i="3"/>
  <c r="V72" i="3"/>
  <c r="W72" i="3"/>
  <c r="X72" i="3"/>
  <c r="Y72" i="3"/>
  <c r="Z72" i="3"/>
  <c r="AA72" i="3"/>
  <c r="AA32" i="3"/>
  <c r="AA22" i="3"/>
</calcChain>
</file>

<file path=xl/sharedStrings.xml><?xml version="1.0" encoding="utf-8"?>
<sst xmlns="http://schemas.openxmlformats.org/spreadsheetml/2006/main" count="427" uniqueCount="94">
  <si>
    <t>контрабанда (чл.242, ал.2 и ал.3 НК)</t>
  </si>
  <si>
    <t>производство, преработване, придобиване, държане, разпространение, пренасяне (чл.354а НК)</t>
  </si>
  <si>
    <t>склоняване/подпомагане към употреба (чл.354б НК)</t>
  </si>
  <si>
    <t>възпрепятстване контрол върху трафик на наркотици (чл.270, ал.2 НК)</t>
  </si>
  <si>
    <t>2000 г.</t>
  </si>
  <si>
    <t>2001 г.</t>
  </si>
  <si>
    <t>2002 г.</t>
  </si>
  <si>
    <t>2003 г.</t>
  </si>
  <si>
    <t>2004 г.</t>
  </si>
  <si>
    <t>2005 г.</t>
  </si>
  <si>
    <t>2006 г.</t>
  </si>
  <si>
    <t>2007 г.</t>
  </si>
  <si>
    <t>2008 г.</t>
  </si>
  <si>
    <t>2009 г.</t>
  </si>
  <si>
    <t>2010 г.</t>
  </si>
  <si>
    <t>2011 г.</t>
  </si>
  <si>
    <t>2012 г.</t>
  </si>
  <si>
    <t>2013 г.</t>
  </si>
  <si>
    <t>2014 г.</t>
  </si>
  <si>
    <t>2015 г.</t>
  </si>
  <si>
    <t xml:space="preserve"> 2016 г.</t>
  </si>
  <si>
    <t xml:space="preserve"> 2017 г.</t>
  </si>
  <si>
    <t xml:space="preserve"> 2018 г.</t>
  </si>
  <si>
    <t xml:space="preserve">2019 г. </t>
  </si>
  <si>
    <t>2020 г.</t>
  </si>
  <si>
    <t>2021 г.</t>
  </si>
  <si>
    <t>2022 г.</t>
  </si>
  <si>
    <t>2023 г.</t>
  </si>
  <si>
    <t>Престъпления, свързани с наркотици (общо)</t>
  </si>
  <si>
    <t>Престъпления (чл. 242, 354а-в)</t>
  </si>
  <si>
    <t>2024 г.</t>
  </si>
  <si>
    <t>жени</t>
  </si>
  <si>
    <t>българи</t>
  </si>
  <si>
    <t>чужденци</t>
  </si>
  <si>
    <t>малолетни (под 14 г.)</t>
  </si>
  <si>
    <t>непълнолетни (14-17 г.)</t>
  </si>
  <si>
    <t>лица на възраст 18-30 г.</t>
  </si>
  <si>
    <t>лица на възраст 31-40 г.</t>
  </si>
  <si>
    <t>лица на възраст над 40 г.</t>
  </si>
  <si>
    <t>лица с минали осъждания</t>
  </si>
  <si>
    <t>безработни</t>
  </si>
  <si>
    <t>учащи</t>
  </si>
  <si>
    <t>други</t>
  </si>
  <si>
    <t>лица, които не учат и не работят</t>
  </si>
  <si>
    <t>лица в нетрезво състояние</t>
  </si>
  <si>
    <t>лица в наркотична възбуда</t>
  </si>
  <si>
    <t>лица с начално образование</t>
  </si>
  <si>
    <t>лица с основно образование</t>
  </si>
  <si>
    <t>лица със средно образование</t>
  </si>
  <si>
    <t>лица с висше образование</t>
  </si>
  <si>
    <t>неграмотни лица</t>
  </si>
  <si>
    <t>Общ брой установени извършители</t>
  </si>
  <si>
    <t>от тях :</t>
  </si>
  <si>
    <t>жени, извършители на:</t>
  </si>
  <si>
    <t>българи, извършители на:</t>
  </si>
  <si>
    <t>чужденци, извършители на:</t>
  </si>
  <si>
    <t>от тях:</t>
  </si>
  <si>
    <t>малолетни (под 14 г.), извършители на:</t>
  </si>
  <si>
    <t>непълнолетни (14-17 г.), извършители на:</t>
  </si>
  <si>
    <t>лица на възраст 18-30 г., извършители на:</t>
  </si>
  <si>
    <t>лица на възраст 31-40 г., извършители на:</t>
  </si>
  <si>
    <t>лица на възраст  над 40 г., извършители на:</t>
  </si>
  <si>
    <t>лица с минали осъждания, извършители на:</t>
  </si>
  <si>
    <t>безработни, извършители на:</t>
  </si>
  <si>
    <t>лица, които не учат и не работят, извършители на:</t>
  </si>
  <si>
    <t>учащи, извършители на:</t>
  </si>
  <si>
    <t>други, извършители на:</t>
  </si>
  <si>
    <t>лица в нетрезво състояние, извършители на:</t>
  </si>
  <si>
    <t>лица в наркотична възбуда, извършители на:</t>
  </si>
  <si>
    <t>неграмотни лица, извършители на:</t>
  </si>
  <si>
    <t>лица с начално образование, извършители на:</t>
  </si>
  <si>
    <t>лица с основно образование, извършители на:</t>
  </si>
  <si>
    <t>лица със средно образование, извършители на:</t>
  </si>
  <si>
    <t>лица с висше образование, извършители на:</t>
  </si>
  <si>
    <t>финансови операции и сделки със суми, придобити чрез трафик на наркотици (чл.253, ал.4 НК)</t>
  </si>
  <si>
    <t>засяване/отглеждане на растения (чл.354в НК)</t>
  </si>
  <si>
    <t>2025 г.</t>
  </si>
  <si>
    <t>лица с полувисше образование</t>
  </si>
  <si>
    <t>лица с полувисше образование, извършители на:</t>
  </si>
  <si>
    <t>лица без посочено образование, извършители на:</t>
  </si>
  <si>
    <t>роми</t>
  </si>
  <si>
    <t>турци</t>
  </si>
  <si>
    <t>роми, извършители на:</t>
  </si>
  <si>
    <t>турци, извършители на:</t>
  </si>
  <si>
    <t>срочнослужещи</t>
  </si>
  <si>
    <t>срочнослужещи, извършители на:</t>
  </si>
  <si>
    <t>Забележки:</t>
  </si>
  <si>
    <t>*До 2010 г. вместо „установени извършители“ се използва „заподозрени“, „заподозрени и уличени“ или „обвиняеми“ лица.</t>
  </si>
  <si>
    <t>** финансови операции и сделки със суми, придобити чрез трафик на наркотици (чл.253, ал.4 НК) - до 2003 г. е чл.253, ал.3 НК</t>
  </si>
  <si>
    <t>*** До 2012 г. категорията "етническа група" разграничава "българи", "роми", "турци" и "други".</t>
  </si>
  <si>
    <t xml:space="preserve">**** От 2013 г. до 2016 г. категорията "етническа група" разграничава "българи" и "други". През 2017 г. категорията "етническа група" отпада. </t>
  </si>
  <si>
    <t>Установени извършители на</t>
  </si>
  <si>
    <t>% към общия брой извършители</t>
  </si>
  <si>
    <t>лица без посочено образование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</si>
</sst>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>
    <font>
      <sz val="11"/>
      <color theme="1"/>
      <name val="Calibri"/>
      <family val="2"/>
      <scheme val="minor"/>
    </font>
    <font>
      <sz val="10"/>
      <name val="TmsCyrNew"/>
      <charset val="204"/>
    </font>
    <font>
      <sz val="1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11">
    <xf numFmtId="0" fontId="0" fillId="0" borderId="0" xfId="0"/>
    <xf numFmtId="0" fontId="2" fillId="0" borderId="0" xfId="1" applyFont="1"/>
    <xf numFmtId="0" fontId="3" fillId="0" borderId="0" xfId="0" applyFont="1" applyAlignment="1">
      <alignment horizontal="center"/>
    </xf>
    <xf numFmtId="0" fontId="3" fillId="0" borderId="0" xfId="0" applyFont="1"/>
    <xf numFmtId="0" fontId="0" fillId="0" borderId="0" xfId="0" applyAlignment="1">
      <alignment horizontal="right"/>
    </xf>
    <xf numFmtId="0" fontId="3" fillId="0" borderId="0" xfId="0" applyFont="1" applyAlignment="1">
      <alignment horizontal="right"/>
    </xf>
    <xf numFmtId="0" fontId="4" fillId="0" borderId="0" xfId="0" applyFont="1" applyAlignment="1">
      <alignment horizontal="right"/>
    </xf>
    <xf numFmtId="0" fontId="5" fillId="0" borderId="0" xfId="0" applyFont="1"/>
    <xf numFmtId="0" fontId="6" fillId="0" borderId="0" xfId="0" applyFont="1" applyAlignment="1">
      <alignment horizontal="left"/>
    </xf>
    <xf numFmtId="0" fontId="0" fillId="0" borderId="0" xfId="0" applyFont="1" applyAlignment="1">
      <alignment horizontal="right"/>
    </xf>
    <xf numFmtId="2" fontId="0" fillId="0" borderId="0" xfId="0" applyNumberFormat="1"/>
  </cellXfs>
  <cellStyles count="3">
    <cellStyle name="Normal" xfId="0" builtinId="0"/>
    <cellStyle name="Normal 2" xfId="2"/>
    <cellStyle name="Normal_Antetki_stat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86"/>
  <sheetViews>
    <sheetView zoomScale="70" zoomScaleNormal="70" workbookViewId="0">
      <pane xSplit="1" topLeftCell="D1" activePane="topRight" state="frozen"/>
      <selection pane="topRight" activeCell="W72" sqref="W72"/>
    </sheetView>
  </sheetViews>
  <sheetFormatPr defaultRowHeight="15"/>
  <cols>
    <col min="1" max="1" width="41.85546875" customWidth="1"/>
  </cols>
  <sheetData>
    <row r="1" spans="1:27">
      <c r="B1" s="2" t="s">
        <v>4</v>
      </c>
      <c r="C1" s="2" t="s">
        <v>5</v>
      </c>
      <c r="D1" s="2" t="s">
        <v>6</v>
      </c>
      <c r="E1" s="2" t="s">
        <v>7</v>
      </c>
      <c r="F1" s="2" t="s">
        <v>8</v>
      </c>
      <c r="G1" s="2" t="s">
        <v>9</v>
      </c>
      <c r="H1" s="2" t="s">
        <v>10</v>
      </c>
      <c r="I1" s="2" t="s">
        <v>11</v>
      </c>
      <c r="J1" s="2" t="s">
        <v>12</v>
      </c>
      <c r="K1" s="2" t="s">
        <v>13</v>
      </c>
      <c r="L1" s="2" t="s">
        <v>14</v>
      </c>
      <c r="M1" s="2" t="s">
        <v>15</v>
      </c>
      <c r="N1" s="2" t="s">
        <v>16</v>
      </c>
      <c r="O1" s="2" t="s">
        <v>17</v>
      </c>
      <c r="P1" s="2" t="s">
        <v>18</v>
      </c>
      <c r="Q1" s="2" t="s">
        <v>19</v>
      </c>
      <c r="R1" s="2" t="s">
        <v>20</v>
      </c>
      <c r="S1" s="2" t="s">
        <v>21</v>
      </c>
      <c r="T1" s="2" t="s">
        <v>22</v>
      </c>
      <c r="U1" s="2" t="s">
        <v>23</v>
      </c>
      <c r="V1" s="2" t="s">
        <v>24</v>
      </c>
      <c r="W1" s="2" t="s">
        <v>25</v>
      </c>
      <c r="X1" s="2" t="s">
        <v>26</v>
      </c>
      <c r="Y1" s="2" t="s">
        <v>27</v>
      </c>
      <c r="Z1" s="2" t="s">
        <v>30</v>
      </c>
      <c r="AA1" s="2" t="s">
        <v>76</v>
      </c>
    </row>
    <row r="2" spans="1:27">
      <c r="A2" s="3" t="s">
        <v>51</v>
      </c>
      <c r="B2">
        <v>68482</v>
      </c>
      <c r="C2">
        <v>66039</v>
      </c>
      <c r="D2">
        <v>73482</v>
      </c>
      <c r="E2">
        <v>70643</v>
      </c>
      <c r="F2">
        <v>73543</v>
      </c>
      <c r="G2">
        <v>71782</v>
      </c>
      <c r="H2">
        <v>64690</v>
      </c>
      <c r="I2">
        <v>59204</v>
      </c>
      <c r="J2">
        <v>57864</v>
      </c>
      <c r="K2">
        <v>58078</v>
      </c>
      <c r="L2">
        <v>61070</v>
      </c>
      <c r="M2">
        <v>59917</v>
      </c>
      <c r="N2">
        <v>54807</v>
      </c>
      <c r="O2">
        <v>52733</v>
      </c>
      <c r="P2">
        <v>48863</v>
      </c>
      <c r="Q2">
        <v>47073</v>
      </c>
      <c r="R2">
        <v>46191</v>
      </c>
      <c r="S2">
        <v>44414</v>
      </c>
      <c r="T2">
        <v>42389</v>
      </c>
      <c r="U2">
        <v>40694</v>
      </c>
      <c r="V2">
        <v>39217</v>
      </c>
      <c r="W2">
        <v>39041</v>
      </c>
      <c r="X2">
        <v>40278</v>
      </c>
      <c r="Y2">
        <v>40298</v>
      </c>
      <c r="Z2">
        <v>39553</v>
      </c>
      <c r="AA2">
        <v>38882</v>
      </c>
    </row>
    <row r="3" spans="1:27">
      <c r="A3" s="6" t="s">
        <v>52</v>
      </c>
    </row>
    <row r="4" spans="1:27">
      <c r="A4" s="4" t="s">
        <v>31</v>
      </c>
      <c r="B4">
        <v>6051</v>
      </c>
      <c r="C4">
        <v>5944</v>
      </c>
      <c r="D4">
        <v>6840</v>
      </c>
      <c r="E4">
        <v>6178</v>
      </c>
      <c r="F4">
        <v>6510</v>
      </c>
      <c r="G4">
        <v>6412</v>
      </c>
      <c r="H4">
        <v>5928</v>
      </c>
      <c r="I4">
        <v>5615</v>
      </c>
      <c r="J4">
        <v>5476</v>
      </c>
      <c r="K4">
        <v>5702</v>
      </c>
      <c r="L4">
        <v>6252</v>
      </c>
      <c r="M4">
        <v>6360</v>
      </c>
      <c r="N4">
        <v>6393</v>
      </c>
      <c r="O4">
        <v>6204</v>
      </c>
      <c r="P4">
        <v>5888</v>
      </c>
      <c r="Q4">
        <v>5573</v>
      </c>
      <c r="R4">
        <v>5613</v>
      </c>
      <c r="S4">
        <v>5423</v>
      </c>
      <c r="T4">
        <v>5277</v>
      </c>
      <c r="U4">
        <v>5009</v>
      </c>
      <c r="V4">
        <v>5002</v>
      </c>
      <c r="W4">
        <v>4779</v>
      </c>
      <c r="X4">
        <v>5342</v>
      </c>
      <c r="Y4">
        <v>5559</v>
      </c>
      <c r="Z4">
        <v>5754</v>
      </c>
      <c r="AA4">
        <v>5469</v>
      </c>
    </row>
    <row r="5" spans="1:27">
      <c r="A5" s="4" t="s">
        <v>32</v>
      </c>
      <c r="B5">
        <v>50482</v>
      </c>
      <c r="C5">
        <v>48850</v>
      </c>
      <c r="D5">
        <v>55075</v>
      </c>
      <c r="E5">
        <v>53121</v>
      </c>
      <c r="F5">
        <v>55490</v>
      </c>
      <c r="G5">
        <v>54867</v>
      </c>
      <c r="H5">
        <v>50019</v>
      </c>
      <c r="I5">
        <v>45975</v>
      </c>
      <c r="J5">
        <v>45423</v>
      </c>
      <c r="K5">
        <v>45556</v>
      </c>
      <c r="L5">
        <v>46523</v>
      </c>
      <c r="M5">
        <v>44807</v>
      </c>
      <c r="N5">
        <v>41423</v>
      </c>
      <c r="O5">
        <v>39429</v>
      </c>
      <c r="P5">
        <v>36917</v>
      </c>
      <c r="Q5">
        <v>35952</v>
      </c>
      <c r="R5">
        <v>36539</v>
      </c>
      <c r="S5">
        <v>43026</v>
      </c>
      <c r="T5">
        <v>40766</v>
      </c>
      <c r="U5">
        <v>39319</v>
      </c>
      <c r="V5">
        <v>38158</v>
      </c>
      <c r="W5">
        <v>31548</v>
      </c>
      <c r="X5">
        <v>37884</v>
      </c>
      <c r="Y5">
        <v>37825</v>
      </c>
      <c r="Z5">
        <v>37240</v>
      </c>
      <c r="AA5">
        <v>38882</v>
      </c>
    </row>
    <row r="6" spans="1:27">
      <c r="A6" s="4" t="s">
        <v>80</v>
      </c>
      <c r="B6">
        <v>13458</v>
      </c>
      <c r="C6">
        <v>12837</v>
      </c>
      <c r="D6">
        <v>13873</v>
      </c>
      <c r="E6">
        <v>13266</v>
      </c>
      <c r="F6">
        <v>13828</v>
      </c>
      <c r="G6">
        <v>12770</v>
      </c>
      <c r="H6">
        <v>10906</v>
      </c>
      <c r="I6">
        <v>9376</v>
      </c>
      <c r="J6">
        <v>8736</v>
      </c>
      <c r="K6">
        <v>8925</v>
      </c>
      <c r="L6">
        <v>10628</v>
      </c>
      <c r="M6">
        <v>11479</v>
      </c>
      <c r="N6">
        <v>9559</v>
      </c>
    </row>
    <row r="7" spans="1:27">
      <c r="A7" s="4" t="s">
        <v>81</v>
      </c>
      <c r="B7">
        <v>2888</v>
      </c>
      <c r="C7">
        <v>2601</v>
      </c>
      <c r="D7">
        <v>2769</v>
      </c>
      <c r="E7">
        <v>2967</v>
      </c>
      <c r="F7">
        <v>2882</v>
      </c>
      <c r="G7">
        <v>2604</v>
      </c>
      <c r="H7">
        <v>2377</v>
      </c>
      <c r="I7">
        <v>2000</v>
      </c>
      <c r="J7">
        <v>1961</v>
      </c>
      <c r="K7">
        <v>1936</v>
      </c>
      <c r="L7">
        <v>1808</v>
      </c>
      <c r="M7">
        <v>1692</v>
      </c>
      <c r="N7">
        <v>1440</v>
      </c>
    </row>
    <row r="8" spans="1:27">
      <c r="A8" s="4" t="s">
        <v>42</v>
      </c>
      <c r="B8">
        <v>976</v>
      </c>
      <c r="C8">
        <v>804</v>
      </c>
      <c r="D8">
        <v>777</v>
      </c>
      <c r="E8">
        <v>674</v>
      </c>
      <c r="F8">
        <v>616</v>
      </c>
      <c r="G8">
        <v>592</v>
      </c>
      <c r="H8">
        <v>509</v>
      </c>
      <c r="I8">
        <v>475</v>
      </c>
      <c r="J8">
        <v>444</v>
      </c>
      <c r="K8">
        <v>429</v>
      </c>
      <c r="L8">
        <v>441</v>
      </c>
      <c r="M8">
        <v>414</v>
      </c>
      <c r="N8">
        <v>391</v>
      </c>
      <c r="O8">
        <v>10370</v>
      </c>
      <c r="P8">
        <v>8998</v>
      </c>
      <c r="Q8">
        <v>8254</v>
      </c>
      <c r="R8">
        <v>7738</v>
      </c>
    </row>
    <row r="9" spans="1:27">
      <c r="A9" s="4" t="s">
        <v>33</v>
      </c>
      <c r="B9">
        <v>678</v>
      </c>
      <c r="C9">
        <v>947</v>
      </c>
      <c r="D9">
        <v>988</v>
      </c>
      <c r="E9">
        <v>615</v>
      </c>
      <c r="F9">
        <v>727</v>
      </c>
      <c r="G9">
        <v>949</v>
      </c>
      <c r="H9">
        <v>879</v>
      </c>
      <c r="I9">
        <v>1378</v>
      </c>
      <c r="J9">
        <v>1300</v>
      </c>
      <c r="K9">
        <v>1232</v>
      </c>
      <c r="L9">
        <v>1670</v>
      </c>
      <c r="M9">
        <v>1525</v>
      </c>
      <c r="N9">
        <v>1994</v>
      </c>
      <c r="O9">
        <v>2934</v>
      </c>
      <c r="P9">
        <v>2948</v>
      </c>
      <c r="Q9">
        <v>2867</v>
      </c>
      <c r="R9">
        <v>1914</v>
      </c>
      <c r="S9">
        <v>1388</v>
      </c>
      <c r="T9">
        <v>1150</v>
      </c>
      <c r="U9">
        <v>963</v>
      </c>
      <c r="V9">
        <v>1059</v>
      </c>
      <c r="W9">
        <v>1655</v>
      </c>
      <c r="X9">
        <v>2394</v>
      </c>
      <c r="Y9">
        <v>2473</v>
      </c>
      <c r="Z9">
        <v>2313</v>
      </c>
      <c r="AA9">
        <v>1637</v>
      </c>
    </row>
    <row r="10" spans="1:27">
      <c r="A10" s="8" t="s">
        <v>91</v>
      </c>
    </row>
    <row r="11" spans="1:27">
      <c r="A11" s="3" t="s">
        <v>29</v>
      </c>
      <c r="B11">
        <v>481</v>
      </c>
      <c r="C11">
        <v>1492</v>
      </c>
      <c r="D11">
        <v>1726</v>
      </c>
      <c r="E11">
        <v>2067</v>
      </c>
      <c r="F11">
        <v>2602</v>
      </c>
      <c r="G11">
        <v>2606</v>
      </c>
      <c r="H11">
        <v>2670</v>
      </c>
      <c r="I11">
        <v>2529</v>
      </c>
      <c r="J11">
        <v>2642</v>
      </c>
      <c r="K11">
        <v>3205</v>
      </c>
      <c r="L11">
        <v>3470</v>
      </c>
      <c r="M11">
        <v>2594</v>
      </c>
      <c r="N11">
        <v>2742</v>
      </c>
      <c r="O11">
        <v>3108</v>
      </c>
      <c r="P11">
        <v>3102</v>
      </c>
      <c r="Q11">
        <v>3492</v>
      </c>
      <c r="R11">
        <v>4149</v>
      </c>
      <c r="S11">
        <v>3909</v>
      </c>
      <c r="T11">
        <v>4298</v>
      </c>
      <c r="U11">
        <v>4618</v>
      </c>
      <c r="V11">
        <v>4509</v>
      </c>
      <c r="W11">
        <v>4711</v>
      </c>
      <c r="X11">
        <v>4549</v>
      </c>
      <c r="Y11">
        <v>4862</v>
      </c>
      <c r="Z11">
        <v>5170</v>
      </c>
      <c r="AA11">
        <v>5740</v>
      </c>
    </row>
    <row r="12" spans="1:27">
      <c r="A12" s="9" t="s">
        <v>92</v>
      </c>
      <c r="B12" s="10">
        <f t="shared" ref="B12:AA12" si="0">B11/B2*100</f>
        <v>0.7023743465436173</v>
      </c>
      <c r="C12" s="10">
        <f t="shared" si="0"/>
        <v>2.2592710368115809</v>
      </c>
      <c r="D12" s="10">
        <f t="shared" si="0"/>
        <v>2.348874554312621</v>
      </c>
      <c r="E12" s="10">
        <f t="shared" si="0"/>
        <v>2.9259799272397835</v>
      </c>
      <c r="F12" s="10">
        <f t="shared" si="0"/>
        <v>3.5380661653726393</v>
      </c>
      <c r="G12" s="10">
        <f t="shared" si="0"/>
        <v>3.630436599704661</v>
      </c>
      <c r="H12" s="10">
        <f t="shared" si="0"/>
        <v>4.1273767197403002</v>
      </c>
      <c r="I12" s="10">
        <f t="shared" si="0"/>
        <v>4.2716708330518207</v>
      </c>
      <c r="J12" s="10">
        <f t="shared" si="0"/>
        <v>4.5658786119175998</v>
      </c>
      <c r="K12" s="10">
        <f t="shared" si="0"/>
        <v>5.5184407176555661</v>
      </c>
      <c r="L12" s="10">
        <f t="shared" si="0"/>
        <v>5.6820042574095302</v>
      </c>
      <c r="M12" s="10">
        <f t="shared" si="0"/>
        <v>4.3293222290835658</v>
      </c>
      <c r="N12" s="10">
        <f t="shared" si="0"/>
        <v>5.0030105643439713</v>
      </c>
      <c r="O12" s="10">
        <f t="shared" si="0"/>
        <v>5.8938425653765201</v>
      </c>
      <c r="P12" s="10">
        <f t="shared" si="0"/>
        <v>6.3483617461064608</v>
      </c>
      <c r="Q12" s="10">
        <f t="shared" si="0"/>
        <v>7.4182652475941619</v>
      </c>
      <c r="R12" s="10">
        <f t="shared" si="0"/>
        <v>8.9822692732350458</v>
      </c>
      <c r="S12" s="10">
        <f t="shared" si="0"/>
        <v>8.8012788760300804</v>
      </c>
      <c r="T12" s="10">
        <f t="shared" si="0"/>
        <v>10.139422963504682</v>
      </c>
      <c r="U12" s="10">
        <f t="shared" si="0"/>
        <v>11.348110286528728</v>
      </c>
      <c r="V12" s="10">
        <f t="shared" si="0"/>
        <v>11.497564831578142</v>
      </c>
      <c r="W12" s="10">
        <f t="shared" si="0"/>
        <v>12.066801567582798</v>
      </c>
      <c r="X12" s="10">
        <f t="shared" si="0"/>
        <v>11.294006653756393</v>
      </c>
      <c r="Y12" s="10">
        <f t="shared" si="0"/>
        <v>12.065114894039407</v>
      </c>
      <c r="Z12" s="10">
        <f t="shared" si="0"/>
        <v>13.071069198290902</v>
      </c>
      <c r="AA12" s="10">
        <f t="shared" si="0"/>
        <v>14.762615091816263</v>
      </c>
    </row>
    <row r="13" spans="1:27">
      <c r="A13" s="3" t="s">
        <v>28</v>
      </c>
      <c r="B13">
        <v>481</v>
      </c>
      <c r="C13">
        <v>1494</v>
      </c>
      <c r="D13">
        <v>1730</v>
      </c>
      <c r="E13">
        <v>2067</v>
      </c>
      <c r="F13">
        <v>2605</v>
      </c>
      <c r="G13">
        <v>2606</v>
      </c>
      <c r="H13">
        <v>2670</v>
      </c>
      <c r="I13">
        <v>2530</v>
      </c>
      <c r="J13">
        <v>2642</v>
      </c>
      <c r="K13">
        <v>3207</v>
      </c>
      <c r="L13">
        <v>3470</v>
      </c>
      <c r="M13">
        <v>2598</v>
      </c>
      <c r="N13">
        <v>2744</v>
      </c>
      <c r="O13">
        <v>3115</v>
      </c>
      <c r="P13">
        <v>3106</v>
      </c>
      <c r="Q13">
        <v>3493</v>
      </c>
      <c r="R13">
        <v>4149</v>
      </c>
      <c r="S13">
        <v>3910</v>
      </c>
      <c r="T13">
        <v>4302</v>
      </c>
      <c r="U13">
        <v>4619</v>
      </c>
      <c r="V13">
        <v>4515</v>
      </c>
      <c r="W13">
        <v>4719</v>
      </c>
      <c r="X13">
        <v>4553</v>
      </c>
      <c r="Y13">
        <v>4870</v>
      </c>
      <c r="Z13">
        <v>5172</v>
      </c>
      <c r="AA13">
        <v>5743</v>
      </c>
    </row>
    <row r="14" spans="1:27">
      <c r="A14" s="1" t="s">
        <v>0</v>
      </c>
      <c r="B14">
        <v>0</v>
      </c>
      <c r="C14">
        <v>0</v>
      </c>
      <c r="D14">
        <v>9</v>
      </c>
      <c r="E14">
        <v>9</v>
      </c>
      <c r="F14">
        <v>15</v>
      </c>
      <c r="G14">
        <v>3</v>
      </c>
      <c r="H14">
        <v>26</v>
      </c>
      <c r="I14">
        <v>31</v>
      </c>
      <c r="J14">
        <v>11</v>
      </c>
      <c r="K14">
        <v>32</v>
      </c>
      <c r="L14">
        <v>62</v>
      </c>
      <c r="M14">
        <v>16</v>
      </c>
      <c r="N14">
        <v>34</v>
      </c>
      <c r="O14">
        <v>11</v>
      </c>
      <c r="P14">
        <v>14</v>
      </c>
      <c r="Q14">
        <v>19</v>
      </c>
      <c r="R14">
        <v>19</v>
      </c>
      <c r="S14">
        <v>7</v>
      </c>
      <c r="T14">
        <v>6</v>
      </c>
      <c r="U14">
        <v>8</v>
      </c>
      <c r="V14">
        <v>7</v>
      </c>
      <c r="W14">
        <v>10</v>
      </c>
      <c r="X14">
        <v>10</v>
      </c>
      <c r="Y14">
        <v>10</v>
      </c>
      <c r="Z14">
        <v>8</v>
      </c>
      <c r="AA14">
        <v>6</v>
      </c>
    </row>
    <row r="15" spans="1:27">
      <c r="A15" s="1" t="s">
        <v>1</v>
      </c>
      <c r="B15">
        <v>436</v>
      </c>
      <c r="C15">
        <v>1453</v>
      </c>
      <c r="D15">
        <v>1668</v>
      </c>
      <c r="E15">
        <v>2019</v>
      </c>
      <c r="F15">
        <v>2545</v>
      </c>
      <c r="G15">
        <v>2544</v>
      </c>
      <c r="H15">
        <v>2604</v>
      </c>
      <c r="I15">
        <v>2465</v>
      </c>
      <c r="J15">
        <v>2594</v>
      </c>
      <c r="K15">
        <v>3045</v>
      </c>
      <c r="L15">
        <v>3287</v>
      </c>
      <c r="M15">
        <v>2387</v>
      </c>
      <c r="N15">
        <v>2488</v>
      </c>
      <c r="O15">
        <v>2868</v>
      </c>
      <c r="P15">
        <v>2927</v>
      </c>
      <c r="Q15">
        <v>3273</v>
      </c>
      <c r="R15">
        <v>3966</v>
      </c>
      <c r="S15">
        <v>3756</v>
      </c>
      <c r="T15">
        <v>4164</v>
      </c>
      <c r="U15">
        <v>4448</v>
      </c>
      <c r="V15">
        <v>4352</v>
      </c>
      <c r="W15">
        <v>4545</v>
      </c>
      <c r="X15">
        <v>4371</v>
      </c>
      <c r="Y15">
        <v>4711</v>
      </c>
      <c r="Z15">
        <v>5024</v>
      </c>
      <c r="AA15">
        <v>5613</v>
      </c>
    </row>
    <row r="16" spans="1:27">
      <c r="A16" s="1" t="s">
        <v>2</v>
      </c>
      <c r="B16">
        <v>11</v>
      </c>
      <c r="C16">
        <v>4</v>
      </c>
      <c r="D16">
        <v>1</v>
      </c>
      <c r="E16">
        <v>13</v>
      </c>
      <c r="F16">
        <v>3</v>
      </c>
      <c r="G16">
        <v>16</v>
      </c>
      <c r="H16">
        <v>8</v>
      </c>
      <c r="I16">
        <v>3</v>
      </c>
      <c r="J16">
        <v>1</v>
      </c>
      <c r="K16">
        <v>5</v>
      </c>
      <c r="L16">
        <v>1</v>
      </c>
      <c r="M16">
        <v>2</v>
      </c>
      <c r="N16">
        <v>6</v>
      </c>
      <c r="O16">
        <v>7</v>
      </c>
      <c r="P16">
        <v>2</v>
      </c>
      <c r="Q16">
        <v>4</v>
      </c>
      <c r="R16">
        <v>2</v>
      </c>
      <c r="S16">
        <v>2</v>
      </c>
      <c r="T16">
        <v>4</v>
      </c>
      <c r="U16">
        <v>2</v>
      </c>
      <c r="V16">
        <v>2</v>
      </c>
      <c r="W16">
        <v>4</v>
      </c>
      <c r="X16">
        <v>5</v>
      </c>
      <c r="Y16">
        <v>6</v>
      </c>
      <c r="Z16">
        <v>7</v>
      </c>
      <c r="AA16">
        <v>1</v>
      </c>
    </row>
    <row r="17" spans="1:27">
      <c r="A17" s="1" t="s">
        <v>75</v>
      </c>
      <c r="B17">
        <v>38</v>
      </c>
      <c r="C17">
        <v>39</v>
      </c>
      <c r="D17">
        <v>58</v>
      </c>
      <c r="E17">
        <v>31</v>
      </c>
      <c r="F17">
        <v>49</v>
      </c>
      <c r="G17">
        <v>53</v>
      </c>
      <c r="H17">
        <v>38</v>
      </c>
      <c r="I17">
        <v>35</v>
      </c>
      <c r="J17">
        <v>42</v>
      </c>
      <c r="K17">
        <v>125</v>
      </c>
      <c r="L17">
        <v>127</v>
      </c>
      <c r="M17">
        <v>200</v>
      </c>
      <c r="N17">
        <v>224</v>
      </c>
      <c r="O17">
        <v>237</v>
      </c>
      <c r="P17">
        <v>180</v>
      </c>
      <c r="Q17">
        <v>254</v>
      </c>
      <c r="R17">
        <v>238</v>
      </c>
      <c r="S17">
        <v>215</v>
      </c>
      <c r="T17">
        <v>195</v>
      </c>
      <c r="U17">
        <v>242</v>
      </c>
      <c r="V17">
        <v>228</v>
      </c>
      <c r="W17">
        <v>242</v>
      </c>
      <c r="X17">
        <v>238</v>
      </c>
      <c r="Y17">
        <v>214</v>
      </c>
      <c r="Z17">
        <v>233</v>
      </c>
      <c r="AA17">
        <v>214</v>
      </c>
    </row>
    <row r="18" spans="1:27">
      <c r="A18" s="1" t="s">
        <v>74</v>
      </c>
      <c r="B18">
        <v>0</v>
      </c>
      <c r="C18">
        <v>0</v>
      </c>
      <c r="D18">
        <v>1</v>
      </c>
      <c r="E18">
        <v>0</v>
      </c>
      <c r="F18">
        <v>2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2</v>
      </c>
      <c r="O18">
        <v>7</v>
      </c>
      <c r="P18">
        <v>2</v>
      </c>
      <c r="Q18">
        <v>1</v>
      </c>
      <c r="R18">
        <v>0</v>
      </c>
      <c r="S18">
        <v>1</v>
      </c>
      <c r="T18">
        <v>1</v>
      </c>
      <c r="U18">
        <v>0</v>
      </c>
      <c r="V18">
        <v>4</v>
      </c>
      <c r="W18">
        <v>6</v>
      </c>
      <c r="X18">
        <v>0</v>
      </c>
      <c r="Y18">
        <v>4</v>
      </c>
      <c r="Z18">
        <v>0</v>
      </c>
      <c r="AA18">
        <v>0</v>
      </c>
    </row>
    <row r="19" spans="1:27">
      <c r="A19" s="1" t="s">
        <v>3</v>
      </c>
      <c r="B19">
        <v>0</v>
      </c>
      <c r="C19">
        <v>2</v>
      </c>
      <c r="D19">
        <v>3</v>
      </c>
      <c r="E19">
        <v>0</v>
      </c>
      <c r="F19">
        <v>1</v>
      </c>
      <c r="G19">
        <v>0</v>
      </c>
      <c r="H19">
        <v>0</v>
      </c>
      <c r="I19">
        <v>1</v>
      </c>
      <c r="J19">
        <v>0</v>
      </c>
      <c r="K19">
        <v>2</v>
      </c>
      <c r="L19">
        <v>0</v>
      </c>
      <c r="M19">
        <v>4</v>
      </c>
      <c r="N19">
        <v>0</v>
      </c>
      <c r="O19">
        <v>0</v>
      </c>
      <c r="P19">
        <v>2</v>
      </c>
      <c r="Q19">
        <v>0</v>
      </c>
      <c r="R19">
        <v>0</v>
      </c>
      <c r="S19">
        <v>0</v>
      </c>
      <c r="T19">
        <v>2</v>
      </c>
      <c r="U19">
        <v>1</v>
      </c>
      <c r="V19">
        <v>2</v>
      </c>
      <c r="W19">
        <v>2</v>
      </c>
      <c r="X19">
        <v>4</v>
      </c>
      <c r="Y19">
        <v>4</v>
      </c>
      <c r="Z19">
        <v>2</v>
      </c>
      <c r="AA19">
        <v>3</v>
      </c>
    </row>
    <row r="20" spans="1:27">
      <c r="A20" s="4"/>
    </row>
    <row r="21" spans="1:27">
      <c r="A21" s="5" t="s">
        <v>53</v>
      </c>
    </row>
    <row r="22" spans="1:27">
      <c r="A22" s="3" t="s">
        <v>29</v>
      </c>
      <c r="B22">
        <f t="shared" ref="B22:AA22" si="1">B23-SUM(B28:B29)</f>
        <v>36</v>
      </c>
      <c r="C22">
        <f t="shared" si="1"/>
        <v>114</v>
      </c>
      <c r="D22">
        <f t="shared" si="1"/>
        <v>140</v>
      </c>
      <c r="E22">
        <f t="shared" si="1"/>
        <v>143</v>
      </c>
      <c r="F22">
        <f t="shared" si="1"/>
        <v>175</v>
      </c>
      <c r="G22">
        <f t="shared" si="1"/>
        <v>206</v>
      </c>
      <c r="H22">
        <f t="shared" si="1"/>
        <v>204</v>
      </c>
      <c r="I22">
        <f t="shared" si="1"/>
        <v>173</v>
      </c>
      <c r="J22">
        <f t="shared" si="1"/>
        <v>223</v>
      </c>
      <c r="K22">
        <f t="shared" si="1"/>
        <v>293</v>
      </c>
      <c r="L22">
        <f t="shared" si="1"/>
        <v>310</v>
      </c>
      <c r="M22">
        <f t="shared" si="1"/>
        <v>213</v>
      </c>
      <c r="N22">
        <f t="shared" si="1"/>
        <v>219</v>
      </c>
      <c r="O22">
        <f t="shared" si="1"/>
        <v>249</v>
      </c>
      <c r="P22">
        <f t="shared" si="1"/>
        <v>273</v>
      </c>
      <c r="Q22">
        <f t="shared" si="1"/>
        <v>311</v>
      </c>
      <c r="R22">
        <f t="shared" si="1"/>
        <v>318</v>
      </c>
      <c r="S22">
        <f t="shared" si="1"/>
        <v>326</v>
      </c>
      <c r="T22">
        <f t="shared" si="1"/>
        <v>391</v>
      </c>
      <c r="U22">
        <f t="shared" si="1"/>
        <v>437</v>
      </c>
      <c r="V22">
        <f t="shared" si="1"/>
        <v>419</v>
      </c>
      <c r="W22">
        <f t="shared" si="1"/>
        <v>489</v>
      </c>
      <c r="X22">
        <f t="shared" si="1"/>
        <v>446</v>
      </c>
      <c r="Y22">
        <f t="shared" si="1"/>
        <v>519</v>
      </c>
      <c r="Z22">
        <f t="shared" si="1"/>
        <v>551</v>
      </c>
      <c r="AA22">
        <f t="shared" si="1"/>
        <v>586</v>
      </c>
    </row>
    <row r="23" spans="1:27">
      <c r="A23" s="3" t="s">
        <v>28</v>
      </c>
      <c r="B23">
        <v>36</v>
      </c>
      <c r="C23">
        <v>114</v>
      </c>
      <c r="D23">
        <v>140</v>
      </c>
      <c r="E23">
        <v>143</v>
      </c>
      <c r="F23">
        <v>175</v>
      </c>
      <c r="G23">
        <v>206</v>
      </c>
      <c r="H23">
        <v>204</v>
      </c>
      <c r="I23">
        <v>173</v>
      </c>
      <c r="J23">
        <v>223</v>
      </c>
      <c r="K23">
        <v>295</v>
      </c>
      <c r="L23">
        <v>310</v>
      </c>
      <c r="M23">
        <v>214</v>
      </c>
      <c r="N23">
        <v>219</v>
      </c>
      <c r="O23">
        <v>253</v>
      </c>
      <c r="P23">
        <v>274</v>
      </c>
      <c r="Q23">
        <v>311</v>
      </c>
      <c r="R23">
        <v>318</v>
      </c>
      <c r="S23">
        <v>326</v>
      </c>
      <c r="T23">
        <v>391</v>
      </c>
      <c r="U23">
        <v>437</v>
      </c>
      <c r="V23">
        <v>420</v>
      </c>
      <c r="W23">
        <v>490</v>
      </c>
      <c r="X23">
        <v>446</v>
      </c>
      <c r="Y23">
        <v>519</v>
      </c>
      <c r="Z23">
        <v>551</v>
      </c>
      <c r="AA23">
        <v>587</v>
      </c>
    </row>
    <row r="24" spans="1:27">
      <c r="A24" s="1" t="s">
        <v>0</v>
      </c>
      <c r="B24">
        <v>0</v>
      </c>
      <c r="C24">
        <v>0</v>
      </c>
      <c r="D24">
        <v>6</v>
      </c>
      <c r="E24">
        <v>0</v>
      </c>
      <c r="F24">
        <v>3</v>
      </c>
      <c r="G24">
        <v>1</v>
      </c>
      <c r="H24">
        <v>5</v>
      </c>
      <c r="I24">
        <v>7</v>
      </c>
      <c r="J24">
        <v>0</v>
      </c>
      <c r="K24">
        <v>7</v>
      </c>
      <c r="L24">
        <v>16</v>
      </c>
      <c r="M24">
        <v>1</v>
      </c>
      <c r="N24">
        <v>2</v>
      </c>
      <c r="O24">
        <v>0</v>
      </c>
      <c r="P24">
        <v>1</v>
      </c>
      <c r="Q24">
        <v>1</v>
      </c>
      <c r="R24">
        <v>4</v>
      </c>
      <c r="S24">
        <v>1</v>
      </c>
      <c r="T24">
        <v>1</v>
      </c>
      <c r="U24">
        <v>0</v>
      </c>
      <c r="V24">
        <v>1</v>
      </c>
      <c r="W24">
        <v>1</v>
      </c>
      <c r="X24">
        <v>0</v>
      </c>
      <c r="Y24">
        <v>2</v>
      </c>
      <c r="Z24">
        <v>1</v>
      </c>
      <c r="AA24">
        <v>1</v>
      </c>
    </row>
    <row r="25" spans="1:27">
      <c r="A25" s="1" t="s">
        <v>1</v>
      </c>
      <c r="B25">
        <v>30</v>
      </c>
      <c r="C25">
        <v>109</v>
      </c>
      <c r="D25">
        <v>130</v>
      </c>
      <c r="E25">
        <v>135</v>
      </c>
      <c r="F25">
        <v>167</v>
      </c>
      <c r="G25">
        <v>192</v>
      </c>
      <c r="H25">
        <v>193</v>
      </c>
      <c r="I25">
        <v>162</v>
      </c>
      <c r="J25">
        <v>218</v>
      </c>
      <c r="K25">
        <v>265</v>
      </c>
      <c r="L25">
        <v>277</v>
      </c>
      <c r="M25">
        <v>187</v>
      </c>
      <c r="N25">
        <v>195</v>
      </c>
      <c r="O25">
        <v>222</v>
      </c>
      <c r="P25">
        <v>244</v>
      </c>
      <c r="Q25">
        <v>276</v>
      </c>
      <c r="R25">
        <v>294</v>
      </c>
      <c r="S25">
        <v>308</v>
      </c>
      <c r="T25">
        <v>375</v>
      </c>
      <c r="U25">
        <v>418</v>
      </c>
      <c r="V25">
        <v>405</v>
      </c>
      <c r="W25">
        <v>475</v>
      </c>
      <c r="X25">
        <v>428</v>
      </c>
      <c r="Y25">
        <v>500</v>
      </c>
      <c r="Z25">
        <v>537</v>
      </c>
      <c r="AA25">
        <v>572</v>
      </c>
    </row>
    <row r="26" spans="1:27">
      <c r="A26" s="1" t="s">
        <v>2</v>
      </c>
      <c r="B26">
        <v>1</v>
      </c>
      <c r="C26">
        <v>1</v>
      </c>
      <c r="D26">
        <v>0</v>
      </c>
      <c r="E26">
        <v>4</v>
      </c>
      <c r="F26">
        <v>0</v>
      </c>
      <c r="G26">
        <v>4</v>
      </c>
      <c r="H26">
        <v>0</v>
      </c>
      <c r="I26">
        <v>0</v>
      </c>
      <c r="J26">
        <v>0</v>
      </c>
      <c r="K26">
        <v>0</v>
      </c>
      <c r="L26">
        <v>1</v>
      </c>
      <c r="M26">
        <v>0</v>
      </c>
      <c r="N26">
        <v>1</v>
      </c>
      <c r="O26">
        <v>1</v>
      </c>
      <c r="P26">
        <v>0</v>
      </c>
      <c r="Q26">
        <v>2</v>
      </c>
      <c r="R26">
        <v>0</v>
      </c>
      <c r="S26">
        <v>1</v>
      </c>
      <c r="T26">
        <v>1</v>
      </c>
      <c r="U26">
        <v>0</v>
      </c>
      <c r="V26">
        <v>0</v>
      </c>
      <c r="W26">
        <v>0</v>
      </c>
      <c r="X26">
        <v>1</v>
      </c>
      <c r="Y26">
        <v>0</v>
      </c>
      <c r="Z26">
        <v>0</v>
      </c>
      <c r="AA26">
        <v>0</v>
      </c>
    </row>
    <row r="27" spans="1:27">
      <c r="A27" s="1" t="s">
        <v>75</v>
      </c>
      <c r="B27">
        <v>5</v>
      </c>
      <c r="C27">
        <v>4</v>
      </c>
      <c r="D27">
        <v>4</v>
      </c>
      <c r="E27">
        <v>5</v>
      </c>
      <c r="F27">
        <v>6</v>
      </c>
      <c r="G27">
        <v>11</v>
      </c>
      <c r="H27">
        <v>8</v>
      </c>
      <c r="I27">
        <v>4</v>
      </c>
      <c r="J27">
        <v>5</v>
      </c>
      <c r="K27">
        <v>21</v>
      </c>
      <c r="L27">
        <v>16</v>
      </c>
      <c r="M27">
        <v>25</v>
      </c>
      <c r="N27">
        <v>21</v>
      </c>
      <c r="O27">
        <v>28</v>
      </c>
      <c r="P27">
        <v>30</v>
      </c>
      <c r="Q27">
        <v>34</v>
      </c>
      <c r="R27">
        <v>25</v>
      </c>
      <c r="S27">
        <v>22</v>
      </c>
      <c r="T27">
        <v>17</v>
      </c>
      <c r="U27">
        <v>23</v>
      </c>
      <c r="V27">
        <v>19</v>
      </c>
      <c r="W27">
        <v>16</v>
      </c>
      <c r="X27">
        <v>20</v>
      </c>
      <c r="Y27">
        <v>22</v>
      </c>
      <c r="Z27">
        <v>25</v>
      </c>
      <c r="AA27">
        <v>22</v>
      </c>
    </row>
    <row r="28" spans="1:27">
      <c r="A28" s="1" t="s">
        <v>74</v>
      </c>
      <c r="B28">
        <v>0</v>
      </c>
      <c r="C28">
        <v>0</v>
      </c>
      <c r="D28">
        <v>0</v>
      </c>
      <c r="E28">
        <v>0</v>
      </c>
      <c r="F28">
        <v>0</v>
      </c>
      <c r="G28">
        <v>0</v>
      </c>
      <c r="H28">
        <v>0</v>
      </c>
      <c r="I28">
        <v>0</v>
      </c>
      <c r="J28">
        <v>0</v>
      </c>
      <c r="K28">
        <v>0</v>
      </c>
      <c r="L28">
        <v>0</v>
      </c>
      <c r="M28">
        <v>0</v>
      </c>
      <c r="N28">
        <v>0</v>
      </c>
      <c r="O28">
        <v>4</v>
      </c>
      <c r="P28">
        <v>1</v>
      </c>
      <c r="Q28">
        <v>0</v>
      </c>
      <c r="R28">
        <v>0</v>
      </c>
      <c r="S28">
        <v>0</v>
      </c>
      <c r="T28">
        <v>0</v>
      </c>
      <c r="U28">
        <v>0</v>
      </c>
      <c r="V28">
        <v>1</v>
      </c>
      <c r="W28">
        <v>1</v>
      </c>
      <c r="X28">
        <v>0</v>
      </c>
      <c r="Y28">
        <v>0</v>
      </c>
      <c r="Z28">
        <v>0</v>
      </c>
      <c r="AA28">
        <v>0</v>
      </c>
    </row>
    <row r="29" spans="1:27">
      <c r="A29" s="1" t="s">
        <v>3</v>
      </c>
      <c r="B29">
        <v>0</v>
      </c>
      <c r="C29">
        <v>0</v>
      </c>
      <c r="D29">
        <v>0</v>
      </c>
      <c r="E29">
        <v>0</v>
      </c>
      <c r="F29">
        <v>0</v>
      </c>
      <c r="G29">
        <v>0</v>
      </c>
      <c r="H29">
        <v>0</v>
      </c>
      <c r="I29">
        <v>0</v>
      </c>
      <c r="J29">
        <v>0</v>
      </c>
      <c r="K29">
        <v>2</v>
      </c>
      <c r="L29">
        <v>0</v>
      </c>
      <c r="M29">
        <v>1</v>
      </c>
      <c r="N29">
        <v>0</v>
      </c>
      <c r="O29">
        <v>0</v>
      </c>
      <c r="P29">
        <v>0</v>
      </c>
      <c r="Q29">
        <v>0</v>
      </c>
      <c r="R29">
        <v>0</v>
      </c>
      <c r="S29">
        <v>0</v>
      </c>
      <c r="T29">
        <v>0</v>
      </c>
      <c r="U29">
        <v>0</v>
      </c>
      <c r="V29">
        <v>0</v>
      </c>
      <c r="W29">
        <v>0</v>
      </c>
      <c r="X29">
        <v>0</v>
      </c>
      <c r="Y29">
        <v>0</v>
      </c>
      <c r="Z29">
        <v>0</v>
      </c>
      <c r="AA29">
        <v>1</v>
      </c>
    </row>
    <row r="31" spans="1:27">
      <c r="A31" s="5" t="s">
        <v>54</v>
      </c>
    </row>
    <row r="32" spans="1:27">
      <c r="A32" s="3" t="s">
        <v>29</v>
      </c>
      <c r="B32">
        <f t="shared" ref="B32:AA32" si="2">B33-SUM(B38:B39)</f>
        <v>440</v>
      </c>
      <c r="C32">
        <f t="shared" si="2"/>
        <v>1400</v>
      </c>
      <c r="D32">
        <f t="shared" si="2"/>
        <v>1600</v>
      </c>
      <c r="E32">
        <f t="shared" si="2"/>
        <v>1963</v>
      </c>
      <c r="F32">
        <f t="shared" si="2"/>
        <v>2479</v>
      </c>
      <c r="G32">
        <f t="shared" si="2"/>
        <v>2444</v>
      </c>
      <c r="H32">
        <f t="shared" si="2"/>
        <v>2501</v>
      </c>
      <c r="I32">
        <f t="shared" si="2"/>
        <v>2366</v>
      </c>
      <c r="J32">
        <f t="shared" si="2"/>
        <v>2463</v>
      </c>
      <c r="K32">
        <f t="shared" si="2"/>
        <v>2995</v>
      </c>
      <c r="L32">
        <f t="shared" si="2"/>
        <v>3240</v>
      </c>
      <c r="M32">
        <f t="shared" si="2"/>
        <v>2415</v>
      </c>
      <c r="N32">
        <f t="shared" si="2"/>
        <v>2563</v>
      </c>
      <c r="O32">
        <f t="shared" si="2"/>
        <v>2901</v>
      </c>
      <c r="P32">
        <f t="shared" si="2"/>
        <v>2881</v>
      </c>
      <c r="Q32">
        <f t="shared" si="2"/>
        <v>3234</v>
      </c>
      <c r="R32">
        <f t="shared" si="2"/>
        <v>3813</v>
      </c>
      <c r="S32">
        <f t="shared" si="2"/>
        <v>3856</v>
      </c>
      <c r="T32">
        <f t="shared" si="2"/>
        <v>4243</v>
      </c>
      <c r="U32">
        <f t="shared" si="2"/>
        <v>4566</v>
      </c>
      <c r="V32">
        <f t="shared" si="2"/>
        <v>4450</v>
      </c>
      <c r="W32">
        <f t="shared" si="2"/>
        <v>4267</v>
      </c>
      <c r="X32">
        <f t="shared" si="2"/>
        <v>4452</v>
      </c>
      <c r="Y32">
        <f t="shared" si="2"/>
        <v>4771</v>
      </c>
      <c r="Z32">
        <f t="shared" si="2"/>
        <v>5094</v>
      </c>
      <c r="AA32">
        <f t="shared" si="2"/>
        <v>5740</v>
      </c>
    </row>
    <row r="33" spans="1:27">
      <c r="A33" s="3" t="s">
        <v>28</v>
      </c>
      <c r="B33">
        <v>440</v>
      </c>
      <c r="C33">
        <v>1401</v>
      </c>
      <c r="D33">
        <v>1603</v>
      </c>
      <c r="E33">
        <v>1963</v>
      </c>
      <c r="F33">
        <v>2481</v>
      </c>
      <c r="G33">
        <v>2444</v>
      </c>
      <c r="H33">
        <v>2501</v>
      </c>
      <c r="I33">
        <v>2367</v>
      </c>
      <c r="J33">
        <v>2463</v>
      </c>
      <c r="K33">
        <v>2995</v>
      </c>
      <c r="L33">
        <v>3240</v>
      </c>
      <c r="M33">
        <v>2418</v>
      </c>
      <c r="N33">
        <v>2565</v>
      </c>
      <c r="O33">
        <v>2906</v>
      </c>
      <c r="P33">
        <v>2884</v>
      </c>
      <c r="Q33">
        <v>3234</v>
      </c>
      <c r="R33">
        <v>3813</v>
      </c>
      <c r="S33">
        <v>3857</v>
      </c>
      <c r="T33">
        <v>4246</v>
      </c>
      <c r="U33">
        <v>4567</v>
      </c>
      <c r="V33">
        <v>4456</v>
      </c>
      <c r="W33">
        <v>4275</v>
      </c>
      <c r="X33">
        <v>4456</v>
      </c>
      <c r="Y33">
        <v>4779</v>
      </c>
      <c r="Z33">
        <v>5096</v>
      </c>
      <c r="AA33">
        <v>5743</v>
      </c>
    </row>
    <row r="34" spans="1:27">
      <c r="A34" s="1" t="s">
        <v>0</v>
      </c>
      <c r="B34">
        <v>0</v>
      </c>
      <c r="C34">
        <v>0</v>
      </c>
      <c r="D34">
        <v>4</v>
      </c>
      <c r="E34">
        <v>7</v>
      </c>
      <c r="F34">
        <v>10</v>
      </c>
      <c r="G34">
        <v>2</v>
      </c>
      <c r="H34">
        <v>13</v>
      </c>
      <c r="I34">
        <v>21</v>
      </c>
      <c r="J34">
        <v>6</v>
      </c>
      <c r="K34">
        <v>24</v>
      </c>
      <c r="L34">
        <v>33</v>
      </c>
      <c r="M34">
        <v>7</v>
      </c>
      <c r="N34">
        <v>25</v>
      </c>
      <c r="O34">
        <v>7</v>
      </c>
      <c r="P34">
        <v>4</v>
      </c>
      <c r="Q34">
        <v>12</v>
      </c>
      <c r="R34">
        <v>12</v>
      </c>
      <c r="S34">
        <v>7</v>
      </c>
      <c r="T34">
        <v>4</v>
      </c>
      <c r="U34">
        <v>7</v>
      </c>
      <c r="V34">
        <v>4</v>
      </c>
      <c r="W34">
        <v>8</v>
      </c>
      <c r="X34">
        <v>7</v>
      </c>
      <c r="Y34">
        <v>5</v>
      </c>
      <c r="Z34">
        <v>6</v>
      </c>
      <c r="AA34">
        <v>6</v>
      </c>
    </row>
    <row r="35" spans="1:27">
      <c r="A35" s="1" t="s">
        <v>1</v>
      </c>
      <c r="B35">
        <v>396</v>
      </c>
      <c r="C35">
        <v>1361</v>
      </c>
      <c r="D35">
        <v>1552</v>
      </c>
      <c r="E35">
        <v>1918</v>
      </c>
      <c r="F35">
        <v>2427</v>
      </c>
      <c r="G35">
        <v>2386</v>
      </c>
      <c r="H35">
        <v>2453</v>
      </c>
      <c r="I35">
        <v>2313</v>
      </c>
      <c r="J35">
        <v>2424</v>
      </c>
      <c r="K35">
        <v>2854</v>
      </c>
      <c r="L35">
        <v>3092</v>
      </c>
      <c r="M35">
        <v>2223</v>
      </c>
      <c r="N35">
        <v>2329</v>
      </c>
      <c r="O35">
        <v>2683</v>
      </c>
      <c r="P35">
        <v>2729</v>
      </c>
      <c r="Q35">
        <v>3039</v>
      </c>
      <c r="R35">
        <v>3642</v>
      </c>
      <c r="S35">
        <v>3707</v>
      </c>
      <c r="T35">
        <v>4114</v>
      </c>
      <c r="U35">
        <v>4400</v>
      </c>
      <c r="V35">
        <v>4304</v>
      </c>
      <c r="W35">
        <v>4110</v>
      </c>
      <c r="X35">
        <v>4286</v>
      </c>
      <c r="Y35">
        <v>4627</v>
      </c>
      <c r="Z35">
        <v>4956</v>
      </c>
      <c r="AA35">
        <v>5613</v>
      </c>
    </row>
    <row r="36" spans="1:27">
      <c r="A36" s="1" t="s">
        <v>2</v>
      </c>
      <c r="B36">
        <v>11</v>
      </c>
      <c r="C36">
        <v>4</v>
      </c>
      <c r="D36">
        <v>1</v>
      </c>
      <c r="E36">
        <v>13</v>
      </c>
      <c r="F36">
        <v>3</v>
      </c>
      <c r="G36">
        <v>13</v>
      </c>
      <c r="H36">
        <v>4</v>
      </c>
      <c r="I36">
        <v>3</v>
      </c>
      <c r="J36">
        <v>1</v>
      </c>
      <c r="K36">
        <v>5</v>
      </c>
      <c r="L36">
        <v>1</v>
      </c>
      <c r="M36">
        <v>2</v>
      </c>
      <c r="N36">
        <v>6</v>
      </c>
      <c r="O36">
        <v>6</v>
      </c>
      <c r="P36">
        <v>2</v>
      </c>
      <c r="Q36">
        <v>4</v>
      </c>
      <c r="R36">
        <v>2</v>
      </c>
      <c r="S36">
        <v>2</v>
      </c>
      <c r="T36">
        <v>4</v>
      </c>
      <c r="U36">
        <v>2</v>
      </c>
      <c r="V36">
        <v>2</v>
      </c>
      <c r="W36">
        <v>4</v>
      </c>
      <c r="X36">
        <v>5</v>
      </c>
      <c r="Y36">
        <v>6</v>
      </c>
      <c r="Z36">
        <v>7</v>
      </c>
      <c r="AA36">
        <v>1</v>
      </c>
    </row>
    <row r="37" spans="1:27">
      <c r="A37" s="1" t="s">
        <v>75</v>
      </c>
      <c r="B37">
        <v>37</v>
      </c>
      <c r="C37">
        <v>39</v>
      </c>
      <c r="D37">
        <v>53</v>
      </c>
      <c r="E37">
        <v>30</v>
      </c>
      <c r="F37">
        <v>49</v>
      </c>
      <c r="G37">
        <v>51</v>
      </c>
      <c r="H37">
        <v>37</v>
      </c>
      <c r="I37">
        <v>34</v>
      </c>
      <c r="J37">
        <v>37</v>
      </c>
      <c r="K37">
        <v>114</v>
      </c>
      <c r="L37">
        <v>120</v>
      </c>
      <c r="M37">
        <v>193</v>
      </c>
      <c r="N37">
        <v>213</v>
      </c>
      <c r="O37">
        <v>218</v>
      </c>
      <c r="P37">
        <v>166</v>
      </c>
      <c r="Q37">
        <v>236</v>
      </c>
      <c r="R37">
        <v>231</v>
      </c>
      <c r="S37">
        <v>210</v>
      </c>
      <c r="T37">
        <v>191</v>
      </c>
      <c r="U37">
        <v>239</v>
      </c>
      <c r="V37">
        <v>220</v>
      </c>
      <c r="W37">
        <v>232</v>
      </c>
      <c r="X37">
        <v>227</v>
      </c>
      <c r="Y37">
        <v>207</v>
      </c>
      <c r="Z37">
        <v>225</v>
      </c>
      <c r="AA37">
        <v>214</v>
      </c>
    </row>
    <row r="38" spans="1:27">
      <c r="A38" s="1" t="s">
        <v>74</v>
      </c>
      <c r="B38">
        <v>0</v>
      </c>
      <c r="C38">
        <v>0</v>
      </c>
      <c r="D38">
        <v>1</v>
      </c>
      <c r="E38">
        <v>0</v>
      </c>
      <c r="F38">
        <v>1</v>
      </c>
      <c r="G38">
        <v>0</v>
      </c>
      <c r="H38">
        <v>0</v>
      </c>
      <c r="I38">
        <v>0</v>
      </c>
      <c r="J38">
        <v>0</v>
      </c>
      <c r="K38">
        <v>0</v>
      </c>
      <c r="L38">
        <v>0</v>
      </c>
      <c r="M38">
        <v>0</v>
      </c>
      <c r="N38">
        <v>2</v>
      </c>
      <c r="O38">
        <v>5</v>
      </c>
      <c r="P38">
        <v>1</v>
      </c>
      <c r="Q38">
        <v>0</v>
      </c>
      <c r="R38">
        <v>0</v>
      </c>
      <c r="S38">
        <v>1</v>
      </c>
      <c r="T38">
        <v>1</v>
      </c>
      <c r="U38">
        <v>0</v>
      </c>
      <c r="V38">
        <v>4</v>
      </c>
      <c r="W38">
        <v>6</v>
      </c>
      <c r="X38">
        <v>0</v>
      </c>
      <c r="Y38">
        <v>4</v>
      </c>
      <c r="Z38">
        <v>0</v>
      </c>
      <c r="AA38">
        <v>0</v>
      </c>
    </row>
    <row r="39" spans="1:27">
      <c r="A39" s="1" t="s">
        <v>3</v>
      </c>
      <c r="B39">
        <v>0</v>
      </c>
      <c r="C39">
        <v>1</v>
      </c>
      <c r="D39">
        <v>2</v>
      </c>
      <c r="E39">
        <v>0</v>
      </c>
      <c r="F39">
        <v>1</v>
      </c>
      <c r="G39">
        <v>0</v>
      </c>
      <c r="H39">
        <v>0</v>
      </c>
      <c r="I39">
        <v>1</v>
      </c>
      <c r="J39">
        <v>0</v>
      </c>
      <c r="K39">
        <v>0</v>
      </c>
      <c r="L39">
        <v>0</v>
      </c>
      <c r="M39">
        <v>3</v>
      </c>
      <c r="N39">
        <v>0</v>
      </c>
      <c r="O39">
        <v>0</v>
      </c>
      <c r="P39">
        <v>2</v>
      </c>
      <c r="Q39">
        <v>0</v>
      </c>
      <c r="R39">
        <v>0</v>
      </c>
      <c r="S39">
        <v>0</v>
      </c>
      <c r="T39">
        <v>2</v>
      </c>
      <c r="U39">
        <v>1</v>
      </c>
      <c r="V39">
        <v>2</v>
      </c>
      <c r="W39">
        <v>2</v>
      </c>
      <c r="X39">
        <v>4</v>
      </c>
      <c r="Y39">
        <v>4</v>
      </c>
      <c r="Z39">
        <v>2</v>
      </c>
      <c r="AA39">
        <v>3</v>
      </c>
    </row>
    <row r="41" spans="1:27">
      <c r="A41" s="5" t="s">
        <v>82</v>
      </c>
    </row>
    <row r="42" spans="1:27">
      <c r="A42" s="3" t="s">
        <v>29</v>
      </c>
      <c r="B42">
        <f t="shared" ref="B42:N42" si="3">B43-SUM(B48:B49)</f>
        <v>19</v>
      </c>
      <c r="C42">
        <f t="shared" si="3"/>
        <v>39</v>
      </c>
      <c r="D42">
        <f t="shared" si="3"/>
        <v>39</v>
      </c>
      <c r="E42">
        <f t="shared" si="3"/>
        <v>49</v>
      </c>
      <c r="F42">
        <f t="shared" si="3"/>
        <v>52</v>
      </c>
      <c r="G42">
        <f t="shared" si="3"/>
        <v>99</v>
      </c>
      <c r="H42">
        <f t="shared" si="3"/>
        <v>86</v>
      </c>
      <c r="I42">
        <f t="shared" si="3"/>
        <v>87</v>
      </c>
      <c r="J42">
        <f t="shared" si="3"/>
        <v>104</v>
      </c>
      <c r="K42">
        <f t="shared" si="3"/>
        <v>110</v>
      </c>
      <c r="L42">
        <f t="shared" si="3"/>
        <v>122</v>
      </c>
      <c r="M42">
        <f t="shared" si="3"/>
        <v>100</v>
      </c>
      <c r="N42">
        <f t="shared" si="3"/>
        <v>99</v>
      </c>
    </row>
    <row r="43" spans="1:27">
      <c r="A43" s="3" t="s">
        <v>28</v>
      </c>
      <c r="B43">
        <v>19</v>
      </c>
      <c r="C43">
        <v>40</v>
      </c>
      <c r="D43">
        <v>40</v>
      </c>
      <c r="E43">
        <v>49</v>
      </c>
      <c r="F43">
        <v>52</v>
      </c>
      <c r="G43">
        <v>99</v>
      </c>
      <c r="H43">
        <v>86</v>
      </c>
      <c r="I43">
        <v>87</v>
      </c>
      <c r="J43">
        <v>104</v>
      </c>
      <c r="K43">
        <v>110</v>
      </c>
      <c r="L43">
        <v>122</v>
      </c>
      <c r="M43">
        <v>100</v>
      </c>
      <c r="N43">
        <v>99</v>
      </c>
    </row>
    <row r="44" spans="1:27">
      <c r="A44" s="1" t="s">
        <v>0</v>
      </c>
      <c r="B44">
        <v>0</v>
      </c>
      <c r="C44">
        <v>0</v>
      </c>
      <c r="D44">
        <v>0</v>
      </c>
      <c r="E44">
        <v>0</v>
      </c>
      <c r="F44">
        <v>0</v>
      </c>
      <c r="G44">
        <v>0</v>
      </c>
      <c r="H44">
        <v>0</v>
      </c>
      <c r="I44">
        <v>0</v>
      </c>
      <c r="J44">
        <v>0</v>
      </c>
      <c r="K44">
        <v>0</v>
      </c>
      <c r="L44">
        <v>1</v>
      </c>
      <c r="M44">
        <v>1</v>
      </c>
      <c r="N44">
        <v>0</v>
      </c>
    </row>
    <row r="45" spans="1:27">
      <c r="A45" s="1" t="s">
        <v>1</v>
      </c>
      <c r="B45">
        <v>19</v>
      </c>
      <c r="C45">
        <v>39</v>
      </c>
      <c r="D45">
        <v>39</v>
      </c>
      <c r="E45">
        <v>49</v>
      </c>
      <c r="F45">
        <v>52</v>
      </c>
      <c r="G45">
        <v>98</v>
      </c>
      <c r="H45">
        <v>82</v>
      </c>
      <c r="I45">
        <v>87</v>
      </c>
      <c r="J45">
        <v>103</v>
      </c>
      <c r="K45">
        <v>104</v>
      </c>
      <c r="L45">
        <v>119</v>
      </c>
      <c r="M45">
        <v>97</v>
      </c>
      <c r="N45">
        <v>91</v>
      </c>
    </row>
    <row r="46" spans="1:27">
      <c r="A46" s="1" t="s">
        <v>2</v>
      </c>
      <c r="B46">
        <v>0</v>
      </c>
      <c r="C46">
        <v>0</v>
      </c>
      <c r="D46">
        <v>0</v>
      </c>
      <c r="E46">
        <v>0</v>
      </c>
      <c r="F46">
        <v>0</v>
      </c>
      <c r="G46">
        <v>3</v>
      </c>
      <c r="H46">
        <v>4</v>
      </c>
      <c r="I46">
        <v>0</v>
      </c>
      <c r="J46">
        <v>0</v>
      </c>
      <c r="K46">
        <v>0</v>
      </c>
      <c r="L46">
        <v>0</v>
      </c>
      <c r="M46">
        <v>0</v>
      </c>
      <c r="N46">
        <v>0</v>
      </c>
    </row>
    <row r="47" spans="1:27">
      <c r="A47" s="1" t="s">
        <v>75</v>
      </c>
      <c r="B47">
        <v>0</v>
      </c>
      <c r="C47">
        <v>0</v>
      </c>
      <c r="D47">
        <v>0</v>
      </c>
      <c r="E47">
        <v>0</v>
      </c>
      <c r="F47">
        <v>0</v>
      </c>
      <c r="G47">
        <v>0</v>
      </c>
      <c r="H47">
        <v>0</v>
      </c>
      <c r="I47">
        <v>0</v>
      </c>
      <c r="J47">
        <v>2</v>
      </c>
      <c r="K47">
        <v>6</v>
      </c>
      <c r="L47">
        <v>3</v>
      </c>
      <c r="M47">
        <v>2</v>
      </c>
      <c r="N47">
        <v>8</v>
      </c>
    </row>
    <row r="48" spans="1:27">
      <c r="A48" s="1" t="s">
        <v>74</v>
      </c>
      <c r="B48">
        <v>0</v>
      </c>
      <c r="C48">
        <v>0</v>
      </c>
      <c r="D48">
        <v>0</v>
      </c>
      <c r="E48">
        <v>0</v>
      </c>
      <c r="F48">
        <v>0</v>
      </c>
      <c r="G48">
        <v>0</v>
      </c>
      <c r="H48">
        <v>0</v>
      </c>
      <c r="I48">
        <v>0</v>
      </c>
      <c r="J48">
        <v>0</v>
      </c>
      <c r="K48">
        <v>0</v>
      </c>
      <c r="L48">
        <v>0</v>
      </c>
      <c r="M48">
        <v>0</v>
      </c>
      <c r="N48">
        <v>0</v>
      </c>
    </row>
    <row r="49" spans="1:18">
      <c r="A49" s="1" t="s">
        <v>3</v>
      </c>
      <c r="B49">
        <v>0</v>
      </c>
      <c r="C49">
        <v>1</v>
      </c>
      <c r="D49">
        <v>1</v>
      </c>
      <c r="E49">
        <v>0</v>
      </c>
      <c r="F49">
        <v>0</v>
      </c>
      <c r="G49">
        <v>0</v>
      </c>
      <c r="H49">
        <v>0</v>
      </c>
      <c r="I49">
        <v>0</v>
      </c>
      <c r="J49">
        <v>0</v>
      </c>
      <c r="K49">
        <v>0</v>
      </c>
      <c r="L49">
        <v>0</v>
      </c>
      <c r="M49">
        <v>0</v>
      </c>
      <c r="N49">
        <v>0</v>
      </c>
    </row>
    <row r="51" spans="1:18">
      <c r="A51" s="5" t="s">
        <v>83</v>
      </c>
    </row>
    <row r="52" spans="1:18">
      <c r="A52" s="3" t="s">
        <v>29</v>
      </c>
      <c r="B52">
        <f t="shared" ref="B52:N52" si="4">B53-SUM(B58:B59)</f>
        <v>8</v>
      </c>
      <c r="C52">
        <f t="shared" si="4"/>
        <v>9</v>
      </c>
      <c r="D52">
        <f t="shared" si="4"/>
        <v>20</v>
      </c>
      <c r="E52">
        <f t="shared" si="4"/>
        <v>26</v>
      </c>
      <c r="F52">
        <f t="shared" si="4"/>
        <v>27</v>
      </c>
      <c r="G52">
        <f t="shared" si="4"/>
        <v>24</v>
      </c>
      <c r="H52">
        <f t="shared" si="4"/>
        <v>37</v>
      </c>
      <c r="I52">
        <f t="shared" si="4"/>
        <v>38</v>
      </c>
      <c r="J52">
        <f t="shared" si="4"/>
        <v>29</v>
      </c>
      <c r="K52">
        <f t="shared" si="4"/>
        <v>32</v>
      </c>
      <c r="L52">
        <f t="shared" si="4"/>
        <v>27</v>
      </c>
      <c r="M52">
        <f t="shared" si="4"/>
        <v>35</v>
      </c>
      <c r="N52">
        <f t="shared" si="4"/>
        <v>40</v>
      </c>
    </row>
    <row r="53" spans="1:18">
      <c r="A53" s="3" t="s">
        <v>28</v>
      </c>
      <c r="B53">
        <v>8</v>
      </c>
      <c r="C53">
        <v>9</v>
      </c>
      <c r="D53">
        <v>20</v>
      </c>
      <c r="E53">
        <v>26</v>
      </c>
      <c r="F53">
        <v>27</v>
      </c>
      <c r="G53">
        <v>24</v>
      </c>
      <c r="H53">
        <v>37</v>
      </c>
      <c r="I53">
        <v>38</v>
      </c>
      <c r="J53">
        <v>29</v>
      </c>
      <c r="K53">
        <v>32</v>
      </c>
      <c r="L53">
        <v>27</v>
      </c>
      <c r="M53">
        <v>36</v>
      </c>
      <c r="N53">
        <v>40</v>
      </c>
    </row>
    <row r="54" spans="1:18">
      <c r="A54" s="1" t="s">
        <v>0</v>
      </c>
      <c r="B54">
        <v>0</v>
      </c>
      <c r="C54">
        <v>0</v>
      </c>
      <c r="D54">
        <v>0</v>
      </c>
      <c r="E54">
        <v>2</v>
      </c>
      <c r="F54">
        <v>1</v>
      </c>
      <c r="G54">
        <v>0</v>
      </c>
      <c r="H54">
        <v>3</v>
      </c>
      <c r="I54">
        <v>2</v>
      </c>
      <c r="J54">
        <v>2</v>
      </c>
      <c r="K54">
        <v>0</v>
      </c>
      <c r="L54">
        <v>0</v>
      </c>
      <c r="M54">
        <v>1</v>
      </c>
      <c r="N54">
        <v>2</v>
      </c>
    </row>
    <row r="55" spans="1:18">
      <c r="A55" s="1" t="s">
        <v>1</v>
      </c>
      <c r="B55">
        <v>7</v>
      </c>
      <c r="C55">
        <v>9</v>
      </c>
      <c r="D55">
        <v>19</v>
      </c>
      <c r="E55">
        <v>23</v>
      </c>
      <c r="F55">
        <v>26</v>
      </c>
      <c r="G55">
        <v>22</v>
      </c>
      <c r="H55">
        <v>33</v>
      </c>
      <c r="I55">
        <v>36</v>
      </c>
      <c r="J55">
        <v>27</v>
      </c>
      <c r="K55">
        <v>30</v>
      </c>
      <c r="L55">
        <v>26</v>
      </c>
      <c r="M55">
        <v>33</v>
      </c>
      <c r="N55">
        <v>36</v>
      </c>
    </row>
    <row r="56" spans="1:18">
      <c r="A56" s="1" t="s">
        <v>2</v>
      </c>
      <c r="B56">
        <v>0</v>
      </c>
      <c r="C56">
        <v>0</v>
      </c>
      <c r="D56">
        <v>0</v>
      </c>
      <c r="E56">
        <v>0</v>
      </c>
      <c r="F56">
        <v>0</v>
      </c>
      <c r="G56">
        <v>0</v>
      </c>
      <c r="H56">
        <v>0</v>
      </c>
      <c r="I56">
        <v>0</v>
      </c>
      <c r="J56">
        <v>0</v>
      </c>
      <c r="K56">
        <v>0</v>
      </c>
      <c r="L56">
        <v>0</v>
      </c>
      <c r="M56">
        <v>0</v>
      </c>
      <c r="N56">
        <v>0</v>
      </c>
    </row>
    <row r="57" spans="1:18">
      <c r="A57" s="1" t="s">
        <v>75</v>
      </c>
      <c r="B57">
        <v>1</v>
      </c>
      <c r="C57">
        <v>0</v>
      </c>
      <c r="D57">
        <v>1</v>
      </c>
      <c r="E57">
        <v>1</v>
      </c>
      <c r="F57">
        <v>0</v>
      </c>
      <c r="G57">
        <v>2</v>
      </c>
      <c r="H57">
        <v>1</v>
      </c>
      <c r="I57">
        <v>0</v>
      </c>
      <c r="J57">
        <v>0</v>
      </c>
      <c r="K57">
        <v>2</v>
      </c>
      <c r="L57">
        <v>1</v>
      </c>
      <c r="M57">
        <v>2</v>
      </c>
      <c r="N57">
        <v>2</v>
      </c>
    </row>
    <row r="58" spans="1:18">
      <c r="A58" s="1" t="s">
        <v>74</v>
      </c>
      <c r="B58">
        <v>0</v>
      </c>
      <c r="C58">
        <v>0</v>
      </c>
      <c r="D58">
        <v>0</v>
      </c>
      <c r="E58">
        <v>0</v>
      </c>
      <c r="F58">
        <v>0</v>
      </c>
      <c r="G58">
        <v>0</v>
      </c>
      <c r="H58">
        <v>0</v>
      </c>
      <c r="I58">
        <v>0</v>
      </c>
      <c r="J58">
        <v>0</v>
      </c>
      <c r="K58">
        <v>0</v>
      </c>
      <c r="L58">
        <v>0</v>
      </c>
      <c r="M58">
        <v>0</v>
      </c>
      <c r="N58">
        <v>0</v>
      </c>
    </row>
    <row r="59" spans="1:18">
      <c r="A59" s="1" t="s">
        <v>3</v>
      </c>
      <c r="B59">
        <v>0</v>
      </c>
      <c r="C59">
        <v>0</v>
      </c>
      <c r="D59">
        <v>0</v>
      </c>
      <c r="E59">
        <v>0</v>
      </c>
      <c r="F59">
        <v>0</v>
      </c>
      <c r="G59">
        <v>0</v>
      </c>
      <c r="H59">
        <v>0</v>
      </c>
      <c r="I59">
        <v>0</v>
      </c>
      <c r="J59">
        <v>0</v>
      </c>
      <c r="K59">
        <v>0</v>
      </c>
      <c r="L59">
        <v>0</v>
      </c>
      <c r="M59">
        <v>1</v>
      </c>
      <c r="N59">
        <v>0</v>
      </c>
    </row>
    <row r="60" spans="1:18">
      <c r="A60" s="1"/>
    </row>
    <row r="61" spans="1:18">
      <c r="A61" s="5" t="s">
        <v>66</v>
      </c>
    </row>
    <row r="62" spans="1:18">
      <c r="A62" s="3" t="s">
        <v>29</v>
      </c>
      <c r="B62">
        <f t="shared" ref="B62:R62" si="5">B63-SUM(B68:B69)</f>
        <v>3</v>
      </c>
      <c r="C62">
        <f t="shared" si="5"/>
        <v>5</v>
      </c>
      <c r="D62">
        <f t="shared" si="5"/>
        <v>12</v>
      </c>
      <c r="E62">
        <f t="shared" si="5"/>
        <v>4</v>
      </c>
      <c r="F62">
        <f t="shared" si="5"/>
        <v>7</v>
      </c>
      <c r="G62">
        <f t="shared" si="5"/>
        <v>1</v>
      </c>
      <c r="H62">
        <f t="shared" si="5"/>
        <v>5</v>
      </c>
      <c r="I62">
        <f t="shared" si="5"/>
        <v>3</v>
      </c>
      <c r="J62">
        <f t="shared" si="5"/>
        <v>7</v>
      </c>
      <c r="K62">
        <f t="shared" si="5"/>
        <v>4</v>
      </c>
      <c r="L62">
        <f t="shared" si="5"/>
        <v>7</v>
      </c>
      <c r="M62">
        <f t="shared" si="5"/>
        <v>2</v>
      </c>
      <c r="N62">
        <f t="shared" si="5"/>
        <v>6</v>
      </c>
      <c r="O62">
        <f t="shared" si="5"/>
        <v>162</v>
      </c>
      <c r="P62">
        <f t="shared" si="5"/>
        <v>181</v>
      </c>
      <c r="Q62">
        <f t="shared" si="5"/>
        <v>208</v>
      </c>
      <c r="R62">
        <f t="shared" si="5"/>
        <v>275</v>
      </c>
    </row>
    <row r="63" spans="1:18">
      <c r="A63" s="3" t="s">
        <v>28</v>
      </c>
      <c r="B63">
        <v>3</v>
      </c>
      <c r="C63">
        <v>5</v>
      </c>
      <c r="D63">
        <v>12</v>
      </c>
      <c r="E63">
        <v>4</v>
      </c>
      <c r="F63">
        <v>7</v>
      </c>
      <c r="G63">
        <v>1</v>
      </c>
      <c r="H63">
        <v>5</v>
      </c>
      <c r="I63">
        <v>3</v>
      </c>
      <c r="J63">
        <v>7</v>
      </c>
      <c r="K63">
        <v>4</v>
      </c>
      <c r="L63">
        <v>7</v>
      </c>
      <c r="M63">
        <v>2</v>
      </c>
      <c r="N63">
        <v>6</v>
      </c>
      <c r="O63">
        <v>164</v>
      </c>
      <c r="P63">
        <v>182</v>
      </c>
      <c r="Q63">
        <v>209</v>
      </c>
      <c r="R63">
        <v>275</v>
      </c>
    </row>
    <row r="64" spans="1:18">
      <c r="A64" s="1" t="s">
        <v>0</v>
      </c>
      <c r="B64">
        <v>0</v>
      </c>
      <c r="C64">
        <v>0</v>
      </c>
      <c r="D64">
        <v>0</v>
      </c>
      <c r="E64">
        <v>0</v>
      </c>
      <c r="F64">
        <v>0</v>
      </c>
      <c r="G64">
        <v>0</v>
      </c>
      <c r="H64">
        <v>0</v>
      </c>
      <c r="I64">
        <v>0</v>
      </c>
      <c r="J64">
        <v>0</v>
      </c>
      <c r="K64">
        <v>0</v>
      </c>
      <c r="L64">
        <v>0</v>
      </c>
      <c r="M64">
        <v>0</v>
      </c>
      <c r="N64">
        <v>0</v>
      </c>
      <c r="O64">
        <v>1</v>
      </c>
      <c r="P64">
        <v>0</v>
      </c>
      <c r="Q64">
        <v>0</v>
      </c>
      <c r="R64">
        <v>0</v>
      </c>
    </row>
    <row r="65" spans="1:27">
      <c r="A65" s="1" t="s">
        <v>1</v>
      </c>
      <c r="B65">
        <v>3</v>
      </c>
      <c r="C65">
        <v>5</v>
      </c>
      <c r="D65">
        <v>8</v>
      </c>
      <c r="E65">
        <v>4</v>
      </c>
      <c r="F65">
        <v>7</v>
      </c>
      <c r="G65">
        <v>1</v>
      </c>
      <c r="H65">
        <v>5</v>
      </c>
      <c r="I65">
        <v>3</v>
      </c>
      <c r="J65">
        <v>7</v>
      </c>
      <c r="K65">
        <v>4</v>
      </c>
      <c r="L65">
        <v>6</v>
      </c>
      <c r="M65">
        <v>1</v>
      </c>
      <c r="N65">
        <v>6</v>
      </c>
      <c r="O65">
        <v>148</v>
      </c>
      <c r="P65">
        <v>170</v>
      </c>
      <c r="Q65">
        <v>195</v>
      </c>
      <c r="R65">
        <v>270</v>
      </c>
    </row>
    <row r="66" spans="1:27">
      <c r="A66" s="1" t="s">
        <v>2</v>
      </c>
      <c r="B66">
        <v>0</v>
      </c>
      <c r="C66">
        <v>0</v>
      </c>
      <c r="D66">
        <v>0</v>
      </c>
      <c r="E66">
        <v>0</v>
      </c>
      <c r="F66">
        <v>0</v>
      </c>
      <c r="G66">
        <v>0</v>
      </c>
      <c r="H66">
        <v>0</v>
      </c>
      <c r="I66">
        <v>0</v>
      </c>
      <c r="J66">
        <v>0</v>
      </c>
      <c r="K66">
        <v>0</v>
      </c>
      <c r="L66">
        <v>0</v>
      </c>
      <c r="M66">
        <v>0</v>
      </c>
      <c r="N66">
        <v>0</v>
      </c>
      <c r="O66">
        <v>1</v>
      </c>
      <c r="P66">
        <v>0</v>
      </c>
      <c r="Q66">
        <v>0</v>
      </c>
      <c r="R66">
        <v>0</v>
      </c>
    </row>
    <row r="67" spans="1:27">
      <c r="A67" s="1" t="s">
        <v>75</v>
      </c>
      <c r="B67">
        <v>0</v>
      </c>
      <c r="C67">
        <v>0</v>
      </c>
      <c r="D67">
        <v>4</v>
      </c>
      <c r="E67">
        <v>0</v>
      </c>
      <c r="F67">
        <v>0</v>
      </c>
      <c r="G67">
        <v>0</v>
      </c>
      <c r="H67">
        <v>0</v>
      </c>
      <c r="I67">
        <v>0</v>
      </c>
      <c r="J67">
        <v>0</v>
      </c>
      <c r="K67">
        <v>0</v>
      </c>
      <c r="L67">
        <v>1</v>
      </c>
      <c r="M67">
        <v>1</v>
      </c>
      <c r="N67">
        <v>0</v>
      </c>
      <c r="O67">
        <v>14</v>
      </c>
      <c r="P67">
        <v>12</v>
      </c>
      <c r="Q67">
        <v>13</v>
      </c>
      <c r="R67">
        <v>7</v>
      </c>
    </row>
    <row r="68" spans="1:27">
      <c r="A68" s="1" t="s">
        <v>74</v>
      </c>
      <c r="B68">
        <v>0</v>
      </c>
      <c r="C68">
        <v>0</v>
      </c>
      <c r="D68">
        <v>0</v>
      </c>
      <c r="E68">
        <v>0</v>
      </c>
      <c r="F68">
        <v>0</v>
      </c>
      <c r="G68">
        <v>0</v>
      </c>
      <c r="H68">
        <v>0</v>
      </c>
      <c r="I68">
        <v>0</v>
      </c>
      <c r="J68">
        <v>0</v>
      </c>
      <c r="K68">
        <v>0</v>
      </c>
      <c r="L68">
        <v>0</v>
      </c>
      <c r="M68">
        <v>0</v>
      </c>
      <c r="N68">
        <v>0</v>
      </c>
      <c r="O68">
        <v>2</v>
      </c>
      <c r="P68">
        <v>1</v>
      </c>
      <c r="Q68">
        <v>1</v>
      </c>
      <c r="R68">
        <v>0</v>
      </c>
    </row>
    <row r="69" spans="1:27">
      <c r="A69" s="1" t="s">
        <v>3</v>
      </c>
      <c r="B69">
        <v>0</v>
      </c>
      <c r="C69">
        <v>0</v>
      </c>
      <c r="D69">
        <v>0</v>
      </c>
      <c r="E69">
        <v>0</v>
      </c>
      <c r="F69">
        <v>0</v>
      </c>
      <c r="G69">
        <v>0</v>
      </c>
      <c r="H69">
        <v>0</v>
      </c>
      <c r="I69">
        <v>0</v>
      </c>
      <c r="J69">
        <v>0</v>
      </c>
      <c r="K69">
        <v>0</v>
      </c>
      <c r="L69">
        <v>0</v>
      </c>
      <c r="M69">
        <v>0</v>
      </c>
      <c r="N69">
        <v>0</v>
      </c>
      <c r="O69">
        <v>0</v>
      </c>
      <c r="P69">
        <v>0</v>
      </c>
      <c r="Q69">
        <v>0</v>
      </c>
      <c r="R69">
        <v>0</v>
      </c>
    </row>
    <row r="71" spans="1:27">
      <c r="A71" s="5" t="s">
        <v>55</v>
      </c>
    </row>
    <row r="72" spans="1:27">
      <c r="A72" s="3" t="s">
        <v>29</v>
      </c>
      <c r="B72">
        <f t="shared" ref="B72:AA72" si="6">B73-SUM(B78:B79)</f>
        <v>11</v>
      </c>
      <c r="C72">
        <f t="shared" si="6"/>
        <v>39</v>
      </c>
      <c r="D72">
        <f t="shared" si="6"/>
        <v>55</v>
      </c>
      <c r="E72">
        <f t="shared" si="6"/>
        <v>25</v>
      </c>
      <c r="F72">
        <f t="shared" si="6"/>
        <v>37</v>
      </c>
      <c r="G72">
        <f t="shared" si="6"/>
        <v>38</v>
      </c>
      <c r="H72">
        <f t="shared" si="6"/>
        <v>41</v>
      </c>
      <c r="I72">
        <f t="shared" si="6"/>
        <v>35</v>
      </c>
      <c r="J72">
        <f t="shared" si="6"/>
        <v>39</v>
      </c>
      <c r="K72">
        <f t="shared" si="6"/>
        <v>64</v>
      </c>
      <c r="L72">
        <f t="shared" si="6"/>
        <v>74</v>
      </c>
      <c r="M72">
        <f t="shared" si="6"/>
        <v>42</v>
      </c>
      <c r="N72">
        <f t="shared" si="6"/>
        <v>34</v>
      </c>
      <c r="O72">
        <f t="shared" si="6"/>
        <v>45</v>
      </c>
      <c r="P72">
        <f t="shared" si="6"/>
        <v>40</v>
      </c>
      <c r="Q72">
        <f t="shared" si="6"/>
        <v>50</v>
      </c>
      <c r="R72">
        <f t="shared" si="6"/>
        <v>61</v>
      </c>
      <c r="S72">
        <f t="shared" si="6"/>
        <v>53</v>
      </c>
      <c r="T72">
        <f t="shared" si="6"/>
        <v>55</v>
      </c>
      <c r="U72">
        <f t="shared" si="6"/>
        <v>52</v>
      </c>
      <c r="V72">
        <f t="shared" si="6"/>
        <v>59</v>
      </c>
      <c r="W72">
        <f t="shared" si="6"/>
        <v>48</v>
      </c>
      <c r="X72">
        <f t="shared" si="6"/>
        <v>97</v>
      </c>
      <c r="Y72">
        <f t="shared" si="6"/>
        <v>91</v>
      </c>
      <c r="Z72">
        <f t="shared" si="6"/>
        <v>76</v>
      </c>
      <c r="AA72">
        <f t="shared" si="6"/>
        <v>107</v>
      </c>
    </row>
    <row r="73" spans="1:27">
      <c r="A73" s="3" t="s">
        <v>28</v>
      </c>
      <c r="B73">
        <v>11</v>
      </c>
      <c r="C73">
        <v>39</v>
      </c>
      <c r="D73">
        <v>55</v>
      </c>
      <c r="E73">
        <v>25</v>
      </c>
      <c r="F73">
        <v>38</v>
      </c>
      <c r="G73">
        <v>38</v>
      </c>
      <c r="H73">
        <v>41</v>
      </c>
      <c r="I73">
        <v>35</v>
      </c>
      <c r="J73">
        <v>39</v>
      </c>
      <c r="K73">
        <v>66</v>
      </c>
      <c r="L73">
        <v>74</v>
      </c>
      <c r="M73">
        <v>42</v>
      </c>
      <c r="N73">
        <v>34</v>
      </c>
      <c r="O73">
        <v>45</v>
      </c>
      <c r="P73">
        <v>40</v>
      </c>
      <c r="Q73">
        <v>50</v>
      </c>
      <c r="R73">
        <v>61</v>
      </c>
      <c r="S73">
        <v>53</v>
      </c>
      <c r="T73">
        <v>55</v>
      </c>
      <c r="U73">
        <v>52</v>
      </c>
      <c r="V73">
        <v>59</v>
      </c>
      <c r="W73">
        <v>48</v>
      </c>
      <c r="X73">
        <v>97</v>
      </c>
      <c r="Y73">
        <v>91</v>
      </c>
      <c r="Z73">
        <v>76</v>
      </c>
      <c r="AA73">
        <v>107</v>
      </c>
    </row>
    <row r="74" spans="1:27">
      <c r="A74" s="1" t="s">
        <v>0</v>
      </c>
      <c r="B74">
        <v>0</v>
      </c>
      <c r="C74">
        <v>0</v>
      </c>
      <c r="D74">
        <v>5</v>
      </c>
      <c r="E74">
        <v>0</v>
      </c>
      <c r="F74">
        <v>4</v>
      </c>
      <c r="G74">
        <v>1</v>
      </c>
      <c r="H74">
        <v>10</v>
      </c>
      <c r="I74">
        <v>8</v>
      </c>
      <c r="J74">
        <v>3</v>
      </c>
      <c r="K74">
        <v>8</v>
      </c>
      <c r="L74">
        <v>28</v>
      </c>
      <c r="M74">
        <v>7</v>
      </c>
      <c r="N74">
        <v>7</v>
      </c>
      <c r="O74">
        <v>3</v>
      </c>
      <c r="P74">
        <v>10</v>
      </c>
      <c r="Q74">
        <v>7</v>
      </c>
      <c r="R74">
        <v>7</v>
      </c>
      <c r="S74">
        <v>0</v>
      </c>
      <c r="T74">
        <v>2</v>
      </c>
      <c r="U74">
        <v>1</v>
      </c>
      <c r="V74">
        <v>3</v>
      </c>
      <c r="W74">
        <v>2</v>
      </c>
      <c r="X74">
        <v>3</v>
      </c>
      <c r="Y74">
        <v>5</v>
      </c>
      <c r="Z74">
        <v>2</v>
      </c>
      <c r="AA74">
        <v>2</v>
      </c>
    </row>
    <row r="75" spans="1:27">
      <c r="A75" s="1" t="s">
        <v>1</v>
      </c>
      <c r="B75">
        <v>11</v>
      </c>
      <c r="C75">
        <v>39</v>
      </c>
      <c r="D75">
        <v>50</v>
      </c>
      <c r="E75">
        <v>25</v>
      </c>
      <c r="F75">
        <v>33</v>
      </c>
      <c r="G75">
        <v>37</v>
      </c>
      <c r="H75">
        <v>31</v>
      </c>
      <c r="I75">
        <v>26</v>
      </c>
      <c r="J75">
        <v>33</v>
      </c>
      <c r="K75">
        <v>53</v>
      </c>
      <c r="L75">
        <v>44</v>
      </c>
      <c r="M75">
        <v>33</v>
      </c>
      <c r="N75">
        <v>26</v>
      </c>
      <c r="O75">
        <v>37</v>
      </c>
      <c r="P75">
        <v>28</v>
      </c>
      <c r="Q75">
        <v>39</v>
      </c>
      <c r="R75">
        <v>54</v>
      </c>
      <c r="S75">
        <v>49</v>
      </c>
      <c r="T75">
        <v>50</v>
      </c>
      <c r="U75">
        <v>48</v>
      </c>
      <c r="V75">
        <v>48</v>
      </c>
      <c r="W75">
        <v>46</v>
      </c>
      <c r="X75">
        <v>85</v>
      </c>
      <c r="Y75">
        <v>84</v>
      </c>
      <c r="Z75">
        <v>68</v>
      </c>
      <c r="AA75">
        <v>99</v>
      </c>
    </row>
    <row r="76" spans="1:27">
      <c r="A76" s="1" t="s">
        <v>2</v>
      </c>
      <c r="B76">
        <v>0</v>
      </c>
      <c r="C76">
        <v>0</v>
      </c>
      <c r="D76">
        <v>0</v>
      </c>
      <c r="E76">
        <v>0</v>
      </c>
      <c r="F76">
        <v>0</v>
      </c>
      <c r="G76">
        <v>0</v>
      </c>
      <c r="H76">
        <v>0</v>
      </c>
      <c r="I76">
        <v>0</v>
      </c>
      <c r="J76">
        <v>0</v>
      </c>
      <c r="K76">
        <v>0</v>
      </c>
      <c r="L76">
        <v>0</v>
      </c>
      <c r="M76">
        <v>0</v>
      </c>
      <c r="N76">
        <v>0</v>
      </c>
      <c r="O76">
        <v>0</v>
      </c>
      <c r="P76">
        <v>0</v>
      </c>
      <c r="Q76">
        <v>0</v>
      </c>
      <c r="R76">
        <v>0</v>
      </c>
      <c r="S76">
        <v>0</v>
      </c>
      <c r="T76">
        <v>0</v>
      </c>
      <c r="U76">
        <v>0</v>
      </c>
      <c r="V76">
        <v>0</v>
      </c>
      <c r="W76">
        <v>0</v>
      </c>
      <c r="X76">
        <v>0</v>
      </c>
      <c r="Y76">
        <v>0</v>
      </c>
      <c r="Z76">
        <v>0</v>
      </c>
      <c r="AA76">
        <v>0</v>
      </c>
    </row>
    <row r="77" spans="1:27">
      <c r="A77" s="1" t="s">
        <v>75</v>
      </c>
      <c r="B77">
        <v>0</v>
      </c>
      <c r="C77">
        <v>0</v>
      </c>
      <c r="D77">
        <v>0</v>
      </c>
      <c r="E77">
        <v>0</v>
      </c>
      <c r="F77">
        <v>0</v>
      </c>
      <c r="G77">
        <v>0</v>
      </c>
      <c r="H77">
        <v>0</v>
      </c>
      <c r="I77">
        <v>1</v>
      </c>
      <c r="J77">
        <v>3</v>
      </c>
      <c r="K77">
        <v>3</v>
      </c>
      <c r="L77">
        <v>2</v>
      </c>
      <c r="M77">
        <v>2</v>
      </c>
      <c r="N77">
        <v>1</v>
      </c>
      <c r="O77">
        <v>5</v>
      </c>
      <c r="P77">
        <v>2</v>
      </c>
      <c r="Q77">
        <v>5</v>
      </c>
      <c r="R77">
        <v>0</v>
      </c>
      <c r="S77">
        <v>5</v>
      </c>
      <c r="T77">
        <v>4</v>
      </c>
      <c r="U77">
        <v>3</v>
      </c>
      <c r="V77">
        <v>8</v>
      </c>
      <c r="W77">
        <v>1</v>
      </c>
      <c r="X77">
        <v>11</v>
      </c>
      <c r="Y77">
        <v>7</v>
      </c>
      <c r="Z77">
        <v>8</v>
      </c>
      <c r="AA77">
        <v>12</v>
      </c>
    </row>
    <row r="78" spans="1:27">
      <c r="A78" s="1" t="s">
        <v>74</v>
      </c>
      <c r="B78">
        <v>0</v>
      </c>
      <c r="C78">
        <v>0</v>
      </c>
      <c r="D78">
        <v>0</v>
      </c>
      <c r="E78">
        <v>0</v>
      </c>
      <c r="F78">
        <v>1</v>
      </c>
      <c r="G78">
        <v>0</v>
      </c>
      <c r="H78">
        <v>0</v>
      </c>
      <c r="I78">
        <v>0</v>
      </c>
      <c r="J78">
        <v>0</v>
      </c>
      <c r="K78">
        <v>0</v>
      </c>
      <c r="L78">
        <v>0</v>
      </c>
      <c r="M78">
        <v>0</v>
      </c>
      <c r="N78">
        <v>0</v>
      </c>
      <c r="O78">
        <v>0</v>
      </c>
      <c r="P78">
        <v>0</v>
      </c>
      <c r="Q78">
        <v>0</v>
      </c>
      <c r="R78">
        <v>0</v>
      </c>
      <c r="S78">
        <v>0</v>
      </c>
      <c r="T78">
        <v>0</v>
      </c>
      <c r="U78">
        <v>0</v>
      </c>
      <c r="V78">
        <v>0</v>
      </c>
      <c r="W78">
        <v>0</v>
      </c>
      <c r="X78">
        <v>0</v>
      </c>
      <c r="Y78">
        <v>0</v>
      </c>
      <c r="Z78">
        <v>0</v>
      </c>
      <c r="AA78">
        <v>0</v>
      </c>
    </row>
    <row r="79" spans="1:27">
      <c r="A79" s="1" t="s">
        <v>3</v>
      </c>
      <c r="B79">
        <v>0</v>
      </c>
      <c r="C79">
        <v>0</v>
      </c>
      <c r="D79">
        <v>0</v>
      </c>
      <c r="E79">
        <v>0</v>
      </c>
      <c r="F79">
        <v>0</v>
      </c>
      <c r="G79">
        <v>0</v>
      </c>
      <c r="H79">
        <v>0</v>
      </c>
      <c r="I79">
        <v>0</v>
      </c>
      <c r="J79">
        <v>0</v>
      </c>
      <c r="K79">
        <v>2</v>
      </c>
      <c r="L79">
        <v>0</v>
      </c>
      <c r="M79">
        <v>0</v>
      </c>
      <c r="N79">
        <v>0</v>
      </c>
      <c r="O79">
        <v>0</v>
      </c>
      <c r="P79">
        <v>0</v>
      </c>
      <c r="Q79">
        <v>0</v>
      </c>
      <c r="R79">
        <v>0</v>
      </c>
      <c r="S79">
        <v>0</v>
      </c>
      <c r="T79">
        <v>0</v>
      </c>
      <c r="U79">
        <v>0</v>
      </c>
      <c r="V79">
        <v>0</v>
      </c>
      <c r="W79">
        <v>0</v>
      </c>
      <c r="X79">
        <v>0</v>
      </c>
      <c r="Y79">
        <v>0</v>
      </c>
      <c r="Z79">
        <v>0</v>
      </c>
      <c r="AA79">
        <v>0</v>
      </c>
    </row>
    <row r="82" spans="2:2">
      <c r="B82" s="7" t="s">
        <v>86</v>
      </c>
    </row>
    <row r="83" spans="2:2">
      <c r="B83" s="7" t="s">
        <v>87</v>
      </c>
    </row>
    <row r="84" spans="2:2">
      <c r="B84" s="7" t="s">
        <v>88</v>
      </c>
    </row>
    <row r="85" spans="2:2">
      <c r="B85" s="7" t="s">
        <v>89</v>
      </c>
    </row>
    <row r="86" spans="2:2">
      <c r="B86" s="7" t="s">
        <v>90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66"/>
  <sheetViews>
    <sheetView topLeftCell="A40" zoomScale="70" zoomScaleNormal="70" workbookViewId="0">
      <pane xSplit="1" topLeftCell="B1" activePane="topRight" state="frozen"/>
      <selection pane="topRight" activeCell="B64" sqref="B64:B65"/>
    </sheetView>
  </sheetViews>
  <sheetFormatPr defaultRowHeight="15"/>
  <cols>
    <col min="1" max="1" width="41.85546875" customWidth="1"/>
  </cols>
  <sheetData>
    <row r="1" spans="1:27">
      <c r="B1" s="2" t="s">
        <v>4</v>
      </c>
      <c r="C1" s="2" t="s">
        <v>5</v>
      </c>
      <c r="D1" s="2" t="s">
        <v>6</v>
      </c>
      <c r="E1" s="2" t="s">
        <v>7</v>
      </c>
      <c r="F1" s="2" t="s">
        <v>8</v>
      </c>
      <c r="G1" s="2" t="s">
        <v>9</v>
      </c>
      <c r="H1" s="2" t="s">
        <v>10</v>
      </c>
      <c r="I1" s="2" t="s">
        <v>11</v>
      </c>
      <c r="J1" s="2" t="s">
        <v>12</v>
      </c>
      <c r="K1" s="2" t="s">
        <v>13</v>
      </c>
      <c r="L1" s="2" t="s">
        <v>14</v>
      </c>
      <c r="M1" s="2" t="s">
        <v>15</v>
      </c>
      <c r="N1" s="2" t="s">
        <v>16</v>
      </c>
      <c r="O1" s="2" t="s">
        <v>17</v>
      </c>
      <c r="P1" s="2" t="s">
        <v>18</v>
      </c>
      <c r="Q1" s="2" t="s">
        <v>19</v>
      </c>
      <c r="R1" s="2" t="s">
        <v>20</v>
      </c>
      <c r="S1" s="2" t="s">
        <v>21</v>
      </c>
      <c r="T1" s="2" t="s">
        <v>22</v>
      </c>
      <c r="U1" s="2" t="s">
        <v>23</v>
      </c>
      <c r="V1" s="2" t="s">
        <v>24</v>
      </c>
      <c r="W1" s="2" t="s">
        <v>25</v>
      </c>
      <c r="X1" s="2" t="s">
        <v>26</v>
      </c>
      <c r="Y1" s="2" t="s">
        <v>27</v>
      </c>
      <c r="Z1" s="2" t="s">
        <v>30</v>
      </c>
      <c r="AA1" s="2" t="s">
        <v>76</v>
      </c>
    </row>
    <row r="2" spans="1:27">
      <c r="A2" s="3" t="s">
        <v>51</v>
      </c>
      <c r="B2">
        <v>68482</v>
      </c>
      <c r="D2">
        <v>73482</v>
      </c>
      <c r="E2">
        <v>70643</v>
      </c>
      <c r="F2">
        <v>73543</v>
      </c>
      <c r="G2">
        <v>71782</v>
      </c>
      <c r="H2">
        <v>64690</v>
      </c>
      <c r="I2">
        <v>59204</v>
      </c>
      <c r="J2">
        <v>57864</v>
      </c>
      <c r="K2">
        <v>58078</v>
      </c>
      <c r="L2">
        <v>61070</v>
      </c>
      <c r="M2">
        <v>59917</v>
      </c>
      <c r="N2">
        <v>54807</v>
      </c>
      <c r="O2">
        <v>52733</v>
      </c>
      <c r="P2">
        <v>48863</v>
      </c>
      <c r="Q2">
        <v>47073</v>
      </c>
      <c r="R2">
        <v>46191</v>
      </c>
      <c r="S2">
        <v>44414</v>
      </c>
      <c r="T2">
        <v>42389</v>
      </c>
      <c r="U2">
        <v>40694</v>
      </c>
      <c r="V2">
        <v>39217</v>
      </c>
      <c r="W2">
        <v>39041</v>
      </c>
      <c r="X2">
        <v>40278</v>
      </c>
      <c r="Y2">
        <v>40298</v>
      </c>
      <c r="Z2">
        <v>39553</v>
      </c>
      <c r="AA2">
        <v>38882</v>
      </c>
    </row>
    <row r="3" spans="1:27">
      <c r="A3" s="6" t="s">
        <v>56</v>
      </c>
    </row>
    <row r="4" spans="1:27">
      <c r="A4" s="4" t="s">
        <v>34</v>
      </c>
      <c r="B4">
        <v>2398</v>
      </c>
      <c r="D4">
        <v>2635</v>
      </c>
      <c r="E4">
        <v>2748</v>
      </c>
      <c r="F4">
        <v>2941</v>
      </c>
      <c r="G4">
        <v>2607</v>
      </c>
      <c r="H4">
        <v>2192</v>
      </c>
      <c r="I4">
        <v>1931</v>
      </c>
      <c r="J4">
        <v>1682</v>
      </c>
      <c r="K4">
        <v>1520</v>
      </c>
      <c r="L4">
        <v>1431</v>
      </c>
      <c r="M4">
        <v>1549</v>
      </c>
      <c r="N4">
        <v>1649</v>
      </c>
      <c r="O4">
        <v>1580</v>
      </c>
      <c r="P4">
        <v>1535</v>
      </c>
      <c r="Q4">
        <v>1516</v>
      </c>
      <c r="R4">
        <v>1577</v>
      </c>
      <c r="S4">
        <v>1568</v>
      </c>
      <c r="T4">
        <v>1652</v>
      </c>
      <c r="U4">
        <v>1573</v>
      </c>
      <c r="V4">
        <v>1264</v>
      </c>
      <c r="W4">
        <v>1338</v>
      </c>
      <c r="X4">
        <v>1536</v>
      </c>
      <c r="Y4">
        <v>1272</v>
      </c>
      <c r="Z4">
        <v>1322</v>
      </c>
      <c r="AA4">
        <v>1235</v>
      </c>
    </row>
    <row r="5" spans="1:27">
      <c r="A5" s="4" t="s">
        <v>35</v>
      </c>
      <c r="B5">
        <v>6248</v>
      </c>
      <c r="D5">
        <v>7419</v>
      </c>
      <c r="E5">
        <v>7864</v>
      </c>
      <c r="F5">
        <v>8429</v>
      </c>
      <c r="G5">
        <v>7903</v>
      </c>
      <c r="H5">
        <v>6837</v>
      </c>
      <c r="I5">
        <v>5924</v>
      </c>
      <c r="J5">
        <v>5422</v>
      </c>
      <c r="K5">
        <v>4822</v>
      </c>
      <c r="L5">
        <v>5233</v>
      </c>
      <c r="M5">
        <v>5575</v>
      </c>
      <c r="N5">
        <v>4926</v>
      </c>
      <c r="O5">
        <v>4505</v>
      </c>
      <c r="P5">
        <v>4349</v>
      </c>
      <c r="Q5">
        <v>3949</v>
      </c>
      <c r="R5">
        <v>3964</v>
      </c>
      <c r="S5">
        <v>4298</v>
      </c>
      <c r="T5">
        <v>4103</v>
      </c>
      <c r="U5">
        <v>4126</v>
      </c>
      <c r="V5">
        <v>3592</v>
      </c>
      <c r="W5">
        <v>3337</v>
      </c>
      <c r="X5">
        <v>3418</v>
      </c>
      <c r="Y5">
        <v>3195</v>
      </c>
      <c r="Z5">
        <v>3173</v>
      </c>
      <c r="AA5">
        <v>3173</v>
      </c>
    </row>
    <row r="6" spans="1:27">
      <c r="A6" s="4" t="s">
        <v>36</v>
      </c>
      <c r="B6">
        <v>28321</v>
      </c>
      <c r="D6">
        <v>30041</v>
      </c>
      <c r="E6">
        <v>28855</v>
      </c>
      <c r="F6">
        <v>30033</v>
      </c>
      <c r="G6">
        <v>28931</v>
      </c>
      <c r="H6">
        <v>28119</v>
      </c>
      <c r="I6">
        <v>25567</v>
      </c>
      <c r="J6">
        <v>24811</v>
      </c>
      <c r="K6">
        <v>25490</v>
      </c>
      <c r="L6">
        <v>26564</v>
      </c>
      <c r="M6">
        <v>25617</v>
      </c>
      <c r="N6">
        <v>22529</v>
      </c>
      <c r="O6">
        <v>21683</v>
      </c>
      <c r="P6">
        <v>19533</v>
      </c>
      <c r="Q6">
        <v>18322</v>
      </c>
      <c r="R6">
        <v>17258</v>
      </c>
      <c r="S6">
        <v>15821</v>
      </c>
      <c r="T6">
        <v>14296</v>
      </c>
      <c r="U6">
        <v>13358</v>
      </c>
      <c r="V6">
        <v>13183</v>
      </c>
      <c r="W6">
        <v>13317</v>
      </c>
      <c r="X6">
        <v>13237</v>
      </c>
      <c r="Y6">
        <v>12868</v>
      </c>
      <c r="Z6">
        <v>12327</v>
      </c>
      <c r="AA6">
        <v>11685</v>
      </c>
    </row>
    <row r="7" spans="1:27">
      <c r="A7" s="4" t="s">
        <v>37</v>
      </c>
      <c r="B7">
        <v>15491</v>
      </c>
      <c r="D7">
        <v>16531</v>
      </c>
      <c r="E7">
        <v>14902</v>
      </c>
      <c r="F7">
        <v>15552</v>
      </c>
      <c r="G7">
        <v>15970</v>
      </c>
      <c r="H7">
        <v>13758</v>
      </c>
      <c r="I7">
        <v>12863</v>
      </c>
      <c r="J7">
        <v>12718</v>
      </c>
      <c r="K7">
        <v>13136</v>
      </c>
      <c r="L7">
        <v>13848</v>
      </c>
      <c r="M7">
        <v>13438</v>
      </c>
      <c r="N7">
        <v>12426</v>
      </c>
      <c r="O7">
        <v>11947</v>
      </c>
      <c r="P7">
        <v>10953</v>
      </c>
      <c r="Q7">
        <v>10613</v>
      </c>
      <c r="R7">
        <v>10515</v>
      </c>
      <c r="S7">
        <v>9791</v>
      </c>
      <c r="T7">
        <v>9502</v>
      </c>
      <c r="U7">
        <v>9061</v>
      </c>
      <c r="V7">
        <v>9024</v>
      </c>
      <c r="W7">
        <v>9059</v>
      </c>
      <c r="X7">
        <v>9358</v>
      </c>
      <c r="Y7">
        <v>9645</v>
      </c>
      <c r="Z7">
        <v>9430</v>
      </c>
      <c r="AA7">
        <v>9126</v>
      </c>
    </row>
    <row r="8" spans="1:27">
      <c r="A8" s="4" t="s">
        <v>38</v>
      </c>
      <c r="B8">
        <v>16024</v>
      </c>
      <c r="D8">
        <v>16856</v>
      </c>
      <c r="E8">
        <v>16274</v>
      </c>
      <c r="F8">
        <v>16588</v>
      </c>
      <c r="G8">
        <v>16371</v>
      </c>
      <c r="H8">
        <v>13784</v>
      </c>
      <c r="I8">
        <v>12919</v>
      </c>
      <c r="J8">
        <v>13231</v>
      </c>
      <c r="K8">
        <v>13110</v>
      </c>
      <c r="L8">
        <v>13994</v>
      </c>
      <c r="M8">
        <v>13738</v>
      </c>
      <c r="N8">
        <v>13277</v>
      </c>
      <c r="O8">
        <v>13018</v>
      </c>
      <c r="P8">
        <v>12493</v>
      </c>
      <c r="Q8">
        <v>12673</v>
      </c>
      <c r="R8">
        <v>12877</v>
      </c>
      <c r="S8">
        <v>12936</v>
      </c>
      <c r="T8">
        <v>12363</v>
      </c>
      <c r="U8">
        <v>12164</v>
      </c>
      <c r="V8">
        <v>12154</v>
      </c>
      <c r="W8">
        <v>11990</v>
      </c>
      <c r="X8">
        <v>12729</v>
      </c>
      <c r="Y8">
        <v>13318</v>
      </c>
      <c r="Z8">
        <v>13301</v>
      </c>
      <c r="AA8">
        <v>13663</v>
      </c>
    </row>
    <row r="9" spans="1:27">
      <c r="A9" s="4"/>
    </row>
    <row r="10" spans="1:27">
      <c r="A10" s="5" t="s">
        <v>57</v>
      </c>
    </row>
    <row r="11" spans="1:27">
      <c r="A11" s="3" t="s">
        <v>29</v>
      </c>
      <c r="B11">
        <f>B12-SUM(B17:B18)</f>
        <v>3</v>
      </c>
      <c r="D11">
        <f t="shared" ref="D11:AA11" si="0">D12-SUM(D17:D18)</f>
        <v>3</v>
      </c>
      <c r="E11">
        <f t="shared" si="0"/>
        <v>7</v>
      </c>
      <c r="F11">
        <f t="shared" si="0"/>
        <v>9</v>
      </c>
      <c r="G11">
        <f t="shared" si="0"/>
        <v>7</v>
      </c>
      <c r="H11">
        <f t="shared" si="0"/>
        <v>5</v>
      </c>
      <c r="I11">
        <f t="shared" si="0"/>
        <v>2</v>
      </c>
      <c r="J11">
        <f t="shared" si="0"/>
        <v>2</v>
      </c>
      <c r="K11">
        <f t="shared" si="0"/>
        <v>2</v>
      </c>
      <c r="L11">
        <f t="shared" si="0"/>
        <v>7</v>
      </c>
      <c r="M11">
        <f t="shared" si="0"/>
        <v>6</v>
      </c>
      <c r="N11">
        <f t="shared" si="0"/>
        <v>6</v>
      </c>
      <c r="O11">
        <f t="shared" si="0"/>
        <v>4</v>
      </c>
      <c r="P11">
        <f t="shared" si="0"/>
        <v>6</v>
      </c>
      <c r="Q11">
        <f t="shared" si="0"/>
        <v>8</v>
      </c>
      <c r="R11">
        <f t="shared" si="0"/>
        <v>8</v>
      </c>
      <c r="S11">
        <f t="shared" si="0"/>
        <v>12</v>
      </c>
      <c r="T11">
        <f t="shared" si="0"/>
        <v>12</v>
      </c>
      <c r="U11">
        <f t="shared" si="0"/>
        <v>8</v>
      </c>
      <c r="V11">
        <f t="shared" si="0"/>
        <v>5</v>
      </c>
      <c r="W11">
        <f t="shared" si="0"/>
        <v>10</v>
      </c>
      <c r="X11">
        <f t="shared" si="0"/>
        <v>10</v>
      </c>
      <c r="Y11">
        <f t="shared" si="0"/>
        <v>15</v>
      </c>
      <c r="Z11">
        <f t="shared" si="0"/>
        <v>15</v>
      </c>
      <c r="AA11">
        <f t="shared" si="0"/>
        <v>16</v>
      </c>
    </row>
    <row r="12" spans="1:27">
      <c r="A12" s="3" t="s">
        <v>28</v>
      </c>
      <c r="B12">
        <v>3</v>
      </c>
      <c r="D12">
        <v>3</v>
      </c>
      <c r="E12">
        <v>7</v>
      </c>
      <c r="F12">
        <v>9</v>
      </c>
      <c r="G12">
        <v>7</v>
      </c>
      <c r="H12">
        <v>5</v>
      </c>
      <c r="I12">
        <v>2</v>
      </c>
      <c r="J12">
        <v>2</v>
      </c>
      <c r="K12">
        <v>2</v>
      </c>
      <c r="L12">
        <v>7</v>
      </c>
      <c r="M12">
        <v>6</v>
      </c>
      <c r="N12">
        <v>6</v>
      </c>
      <c r="O12">
        <v>4</v>
      </c>
      <c r="P12">
        <v>6</v>
      </c>
      <c r="Q12">
        <v>8</v>
      </c>
      <c r="R12">
        <v>8</v>
      </c>
      <c r="S12">
        <v>12</v>
      </c>
      <c r="T12">
        <v>12</v>
      </c>
      <c r="U12">
        <v>8</v>
      </c>
      <c r="V12">
        <v>5</v>
      </c>
      <c r="W12">
        <v>10</v>
      </c>
      <c r="X12">
        <v>10</v>
      </c>
      <c r="Y12">
        <v>15</v>
      </c>
      <c r="Z12">
        <v>15</v>
      </c>
      <c r="AA12">
        <v>16</v>
      </c>
    </row>
    <row r="13" spans="1:27">
      <c r="A13" s="1" t="s">
        <v>0</v>
      </c>
      <c r="B13">
        <v>0</v>
      </c>
      <c r="D13">
        <v>0</v>
      </c>
      <c r="E13">
        <v>0</v>
      </c>
      <c r="F13">
        <v>0</v>
      </c>
      <c r="G13">
        <v>0</v>
      </c>
      <c r="H13">
        <v>1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0</v>
      </c>
      <c r="V13">
        <v>0</v>
      </c>
      <c r="W13">
        <v>0</v>
      </c>
      <c r="X13">
        <v>0</v>
      </c>
      <c r="Y13">
        <v>0</v>
      </c>
      <c r="Z13">
        <v>0</v>
      </c>
      <c r="AA13">
        <v>0</v>
      </c>
    </row>
    <row r="14" spans="1:27">
      <c r="A14" s="1" t="s">
        <v>1</v>
      </c>
      <c r="B14">
        <v>3</v>
      </c>
      <c r="D14">
        <v>3</v>
      </c>
      <c r="E14">
        <v>7</v>
      </c>
      <c r="F14">
        <v>9</v>
      </c>
      <c r="G14">
        <v>7</v>
      </c>
      <c r="H14">
        <v>4</v>
      </c>
      <c r="I14">
        <v>2</v>
      </c>
      <c r="J14">
        <v>2</v>
      </c>
      <c r="K14">
        <v>2</v>
      </c>
      <c r="L14">
        <v>7</v>
      </c>
      <c r="M14">
        <v>6</v>
      </c>
      <c r="N14">
        <v>6</v>
      </c>
      <c r="O14">
        <v>4</v>
      </c>
      <c r="P14">
        <v>6</v>
      </c>
      <c r="Q14">
        <v>7</v>
      </c>
      <c r="R14">
        <v>8</v>
      </c>
      <c r="S14">
        <v>11</v>
      </c>
      <c r="T14">
        <v>12</v>
      </c>
      <c r="U14">
        <v>8</v>
      </c>
      <c r="V14">
        <v>5</v>
      </c>
      <c r="W14">
        <v>10</v>
      </c>
      <c r="X14">
        <v>10</v>
      </c>
      <c r="Y14">
        <v>15</v>
      </c>
      <c r="Z14">
        <v>15</v>
      </c>
      <c r="AA14">
        <v>16</v>
      </c>
    </row>
    <row r="15" spans="1:27">
      <c r="A15" s="1" t="s">
        <v>2</v>
      </c>
      <c r="B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  <c r="Q15">
        <v>1</v>
      </c>
      <c r="R15">
        <v>0</v>
      </c>
      <c r="S15">
        <v>0</v>
      </c>
      <c r="T15">
        <v>0</v>
      </c>
      <c r="U15">
        <v>0</v>
      </c>
      <c r="V15">
        <v>0</v>
      </c>
      <c r="W15">
        <v>0</v>
      </c>
      <c r="X15">
        <v>0</v>
      </c>
      <c r="Y15">
        <v>0</v>
      </c>
      <c r="Z15">
        <v>0</v>
      </c>
      <c r="AA15">
        <v>0</v>
      </c>
    </row>
    <row r="16" spans="1:27">
      <c r="A16" s="1" t="s">
        <v>75</v>
      </c>
      <c r="B16">
        <v>0</v>
      </c>
      <c r="D16">
        <v>0</v>
      </c>
      <c r="E16">
        <v>0</v>
      </c>
      <c r="F16">
        <v>0</v>
      </c>
      <c r="G16">
        <v>0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0</v>
      </c>
      <c r="S16">
        <v>4</v>
      </c>
      <c r="T16">
        <v>0</v>
      </c>
      <c r="U16">
        <v>0</v>
      </c>
      <c r="V16">
        <v>0</v>
      </c>
      <c r="W16">
        <v>0</v>
      </c>
      <c r="X16">
        <v>0</v>
      </c>
      <c r="Y16">
        <v>0</v>
      </c>
      <c r="Z16">
        <v>0</v>
      </c>
      <c r="AA16">
        <v>0</v>
      </c>
    </row>
    <row r="17" spans="1:27">
      <c r="A17" s="1" t="s">
        <v>74</v>
      </c>
      <c r="B17">
        <v>0</v>
      </c>
      <c r="D17">
        <v>0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  <c r="W17">
        <v>0</v>
      </c>
      <c r="X17">
        <v>0</v>
      </c>
      <c r="Y17">
        <v>0</v>
      </c>
      <c r="Z17">
        <v>0</v>
      </c>
      <c r="AA17">
        <v>0</v>
      </c>
    </row>
    <row r="18" spans="1:27">
      <c r="A18" s="1" t="s">
        <v>3</v>
      </c>
      <c r="B18">
        <v>0</v>
      </c>
      <c r="D18">
        <v>0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  <c r="Q18">
        <v>0</v>
      </c>
      <c r="R18">
        <v>0</v>
      </c>
      <c r="S18">
        <v>0</v>
      </c>
      <c r="T18">
        <v>0</v>
      </c>
      <c r="U18">
        <v>0</v>
      </c>
      <c r="V18">
        <v>0</v>
      </c>
      <c r="W18">
        <v>0</v>
      </c>
      <c r="X18">
        <v>0</v>
      </c>
      <c r="Y18">
        <v>0</v>
      </c>
      <c r="Z18">
        <v>0</v>
      </c>
      <c r="AA18">
        <v>0</v>
      </c>
    </row>
    <row r="20" spans="1:27">
      <c r="A20" s="5" t="s">
        <v>58</v>
      </c>
    </row>
    <row r="21" spans="1:27">
      <c r="A21" s="3" t="s">
        <v>29</v>
      </c>
      <c r="B21">
        <f>B22-SUM(B27:B28)</f>
        <v>65</v>
      </c>
      <c r="D21">
        <f t="shared" ref="D21:AA21" si="1">D22-SUM(D27:D28)</f>
        <v>271</v>
      </c>
      <c r="E21">
        <f t="shared" si="1"/>
        <v>325</v>
      </c>
      <c r="F21">
        <f t="shared" si="1"/>
        <v>415</v>
      </c>
      <c r="G21">
        <f t="shared" si="1"/>
        <v>419</v>
      </c>
      <c r="H21">
        <f t="shared" si="1"/>
        <v>324</v>
      </c>
      <c r="I21">
        <f t="shared" si="1"/>
        <v>293</v>
      </c>
      <c r="J21">
        <f t="shared" si="1"/>
        <v>230</v>
      </c>
      <c r="K21">
        <f t="shared" si="1"/>
        <v>219</v>
      </c>
      <c r="L21">
        <f t="shared" si="1"/>
        <v>280</v>
      </c>
      <c r="M21">
        <f t="shared" si="1"/>
        <v>292</v>
      </c>
      <c r="N21">
        <f t="shared" si="1"/>
        <v>342</v>
      </c>
      <c r="O21">
        <f t="shared" si="1"/>
        <v>393</v>
      </c>
      <c r="P21">
        <f t="shared" si="1"/>
        <v>453</v>
      </c>
      <c r="Q21">
        <f t="shared" si="1"/>
        <v>488</v>
      </c>
      <c r="R21">
        <f t="shared" si="1"/>
        <v>461</v>
      </c>
      <c r="S21">
        <f t="shared" si="1"/>
        <v>522</v>
      </c>
      <c r="T21">
        <f t="shared" si="1"/>
        <v>624</v>
      </c>
      <c r="U21">
        <f t="shared" si="1"/>
        <v>615</v>
      </c>
      <c r="V21">
        <f t="shared" si="1"/>
        <v>451</v>
      </c>
      <c r="W21">
        <f t="shared" si="1"/>
        <v>422</v>
      </c>
      <c r="X21">
        <f t="shared" si="1"/>
        <v>446</v>
      </c>
      <c r="Y21">
        <f t="shared" si="1"/>
        <v>475</v>
      </c>
      <c r="Z21">
        <f t="shared" si="1"/>
        <v>498</v>
      </c>
      <c r="AA21">
        <f t="shared" si="1"/>
        <v>517</v>
      </c>
    </row>
    <row r="22" spans="1:27">
      <c r="A22" s="3" t="s">
        <v>28</v>
      </c>
      <c r="B22">
        <v>65</v>
      </c>
      <c r="D22">
        <v>271</v>
      </c>
      <c r="E22">
        <v>325</v>
      </c>
      <c r="F22">
        <v>415</v>
      </c>
      <c r="G22">
        <v>419</v>
      </c>
      <c r="H22">
        <v>324</v>
      </c>
      <c r="I22">
        <v>293</v>
      </c>
      <c r="J22">
        <v>230</v>
      </c>
      <c r="K22">
        <v>219</v>
      </c>
      <c r="L22">
        <v>280</v>
      </c>
      <c r="M22">
        <v>292</v>
      </c>
      <c r="N22">
        <v>342</v>
      </c>
      <c r="O22">
        <v>394</v>
      </c>
      <c r="P22">
        <v>453</v>
      </c>
      <c r="Q22">
        <v>488</v>
      </c>
      <c r="R22">
        <v>461</v>
      </c>
      <c r="S22">
        <v>522</v>
      </c>
      <c r="T22">
        <v>624</v>
      </c>
      <c r="U22">
        <v>615</v>
      </c>
      <c r="V22">
        <v>452</v>
      </c>
      <c r="W22">
        <v>422</v>
      </c>
      <c r="X22">
        <v>446</v>
      </c>
      <c r="Y22">
        <v>475</v>
      </c>
      <c r="Z22">
        <v>498</v>
      </c>
      <c r="AA22">
        <v>517</v>
      </c>
    </row>
    <row r="23" spans="1:27">
      <c r="A23" s="1" t="s">
        <v>0</v>
      </c>
      <c r="B23">
        <v>0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>
        <v>0</v>
      </c>
      <c r="U23">
        <v>0</v>
      </c>
      <c r="V23">
        <v>0</v>
      </c>
      <c r="W23">
        <v>0</v>
      </c>
      <c r="X23">
        <v>0</v>
      </c>
      <c r="Y23">
        <v>0</v>
      </c>
      <c r="Z23">
        <v>0</v>
      </c>
      <c r="AA23">
        <v>0</v>
      </c>
    </row>
    <row r="24" spans="1:27">
      <c r="A24" s="1" t="s">
        <v>1</v>
      </c>
      <c r="B24">
        <v>57</v>
      </c>
      <c r="D24">
        <v>268</v>
      </c>
      <c r="E24">
        <v>319</v>
      </c>
      <c r="F24">
        <v>405</v>
      </c>
      <c r="G24">
        <v>411</v>
      </c>
      <c r="H24">
        <v>319</v>
      </c>
      <c r="I24">
        <v>288</v>
      </c>
      <c r="J24">
        <v>227</v>
      </c>
      <c r="K24">
        <v>218</v>
      </c>
      <c r="L24">
        <v>278</v>
      </c>
      <c r="M24">
        <v>285</v>
      </c>
      <c r="N24">
        <v>334</v>
      </c>
      <c r="O24">
        <v>392</v>
      </c>
      <c r="P24">
        <v>451</v>
      </c>
      <c r="Q24">
        <v>482</v>
      </c>
      <c r="R24">
        <v>456</v>
      </c>
      <c r="S24">
        <v>516</v>
      </c>
      <c r="T24">
        <v>615</v>
      </c>
      <c r="U24">
        <v>614</v>
      </c>
      <c r="V24">
        <v>450</v>
      </c>
      <c r="W24">
        <v>414</v>
      </c>
      <c r="X24">
        <v>443</v>
      </c>
      <c r="Y24">
        <v>470</v>
      </c>
      <c r="Z24">
        <v>495</v>
      </c>
      <c r="AA24">
        <v>514</v>
      </c>
    </row>
    <row r="25" spans="1:27">
      <c r="A25" s="1" t="s">
        <v>2</v>
      </c>
      <c r="B25">
        <v>4</v>
      </c>
      <c r="D25">
        <v>0</v>
      </c>
      <c r="E25">
        <v>2</v>
      </c>
      <c r="F25">
        <v>0</v>
      </c>
      <c r="G25">
        <v>1</v>
      </c>
      <c r="H25">
        <v>0</v>
      </c>
      <c r="I25">
        <v>2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  <c r="Q25">
        <v>1</v>
      </c>
      <c r="R25">
        <v>1</v>
      </c>
      <c r="S25">
        <v>1</v>
      </c>
      <c r="T25">
        <v>4</v>
      </c>
      <c r="U25">
        <v>0</v>
      </c>
      <c r="V25">
        <v>0</v>
      </c>
      <c r="W25">
        <v>2</v>
      </c>
      <c r="X25">
        <v>2</v>
      </c>
      <c r="Y25">
        <v>2</v>
      </c>
      <c r="Z25">
        <v>2</v>
      </c>
      <c r="AA25">
        <v>0</v>
      </c>
    </row>
    <row r="26" spans="1:27">
      <c r="A26" s="1" t="s">
        <v>75</v>
      </c>
      <c r="B26">
        <v>5</v>
      </c>
      <c r="D26">
        <v>4</v>
      </c>
      <c r="E26">
        <v>5</v>
      </c>
      <c r="F26">
        <v>12</v>
      </c>
      <c r="G26">
        <v>7</v>
      </c>
      <c r="H26">
        <v>5</v>
      </c>
      <c r="I26">
        <v>3</v>
      </c>
      <c r="J26">
        <v>3</v>
      </c>
      <c r="K26">
        <v>1</v>
      </c>
      <c r="L26">
        <v>2</v>
      </c>
      <c r="M26">
        <v>8</v>
      </c>
      <c r="N26">
        <v>9</v>
      </c>
      <c r="O26">
        <v>2</v>
      </c>
      <c r="P26">
        <v>3</v>
      </c>
      <c r="Q26">
        <v>8</v>
      </c>
      <c r="R26">
        <v>6</v>
      </c>
      <c r="S26">
        <v>7</v>
      </c>
      <c r="T26">
        <v>8</v>
      </c>
      <c r="U26">
        <v>2</v>
      </c>
      <c r="V26">
        <v>4</v>
      </c>
      <c r="W26">
        <v>8</v>
      </c>
      <c r="X26">
        <v>4</v>
      </c>
      <c r="Y26">
        <v>3</v>
      </c>
      <c r="Z26">
        <v>1</v>
      </c>
      <c r="AA26">
        <v>3</v>
      </c>
    </row>
    <row r="27" spans="1:27">
      <c r="A27" s="1" t="s">
        <v>74</v>
      </c>
      <c r="B27">
        <v>0</v>
      </c>
      <c r="D27">
        <v>0</v>
      </c>
      <c r="E27">
        <v>0</v>
      </c>
      <c r="F27">
        <v>0</v>
      </c>
      <c r="G27">
        <v>0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  <c r="O27">
        <v>1</v>
      </c>
      <c r="P27">
        <v>0</v>
      </c>
      <c r="Q27">
        <v>0</v>
      </c>
      <c r="R27">
        <v>0</v>
      </c>
      <c r="S27">
        <v>0</v>
      </c>
      <c r="T27">
        <v>0</v>
      </c>
      <c r="U27">
        <v>0</v>
      </c>
      <c r="V27">
        <v>0</v>
      </c>
      <c r="W27">
        <v>0</v>
      </c>
      <c r="X27">
        <v>0</v>
      </c>
      <c r="Y27">
        <v>0</v>
      </c>
      <c r="Z27">
        <v>0</v>
      </c>
      <c r="AA27">
        <v>0</v>
      </c>
    </row>
    <row r="28" spans="1:27">
      <c r="A28" s="1" t="s">
        <v>3</v>
      </c>
      <c r="B28">
        <v>0</v>
      </c>
      <c r="D28">
        <v>0</v>
      </c>
      <c r="E28">
        <v>0</v>
      </c>
      <c r="F28">
        <v>0</v>
      </c>
      <c r="G28">
        <v>0</v>
      </c>
      <c r="H28">
        <v>0</v>
      </c>
      <c r="I28">
        <v>0</v>
      </c>
      <c r="J28">
        <v>0</v>
      </c>
      <c r="K28">
        <v>0</v>
      </c>
      <c r="L28">
        <v>0</v>
      </c>
      <c r="M28">
        <v>0</v>
      </c>
      <c r="N28">
        <v>0</v>
      </c>
      <c r="O28">
        <v>0</v>
      </c>
      <c r="P28">
        <v>0</v>
      </c>
      <c r="Q28">
        <v>0</v>
      </c>
      <c r="R28">
        <v>0</v>
      </c>
      <c r="S28">
        <v>0</v>
      </c>
      <c r="T28">
        <v>0</v>
      </c>
      <c r="U28">
        <v>0</v>
      </c>
      <c r="V28">
        <v>1</v>
      </c>
      <c r="W28">
        <v>0</v>
      </c>
      <c r="X28">
        <v>0</v>
      </c>
      <c r="Y28">
        <v>0</v>
      </c>
      <c r="Z28">
        <v>0</v>
      </c>
      <c r="AA28">
        <v>0</v>
      </c>
    </row>
    <row r="30" spans="1:27">
      <c r="A30" s="5" t="s">
        <v>59</v>
      </c>
    </row>
    <row r="31" spans="1:27">
      <c r="A31" s="3" t="s">
        <v>29</v>
      </c>
      <c r="B31">
        <f>B32-SUM(B37:B38)</f>
        <v>298</v>
      </c>
      <c r="D31">
        <f t="shared" ref="D31:AA31" si="2">D32-SUM(D37:D38)</f>
        <v>1251</v>
      </c>
      <c r="E31">
        <f t="shared" si="2"/>
        <v>1501</v>
      </c>
      <c r="F31">
        <f t="shared" si="2"/>
        <v>1845</v>
      </c>
      <c r="G31">
        <f t="shared" si="2"/>
        <v>1823</v>
      </c>
      <c r="H31">
        <f t="shared" si="2"/>
        <v>1996</v>
      </c>
      <c r="I31">
        <f t="shared" si="2"/>
        <v>1921</v>
      </c>
      <c r="J31">
        <f t="shared" si="2"/>
        <v>1999</v>
      </c>
      <c r="K31">
        <f t="shared" si="2"/>
        <v>2427</v>
      </c>
      <c r="L31">
        <f t="shared" si="2"/>
        <v>2485</v>
      </c>
      <c r="M31">
        <f t="shared" si="2"/>
        <v>1701</v>
      </c>
      <c r="N31">
        <f t="shared" si="2"/>
        <v>1731</v>
      </c>
      <c r="O31">
        <f t="shared" si="2"/>
        <v>1922</v>
      </c>
      <c r="P31">
        <f t="shared" si="2"/>
        <v>1883</v>
      </c>
      <c r="Q31">
        <f t="shared" si="2"/>
        <v>2049</v>
      </c>
      <c r="R31">
        <f t="shared" si="2"/>
        <v>2538</v>
      </c>
      <c r="S31">
        <f t="shared" si="2"/>
        <v>2249</v>
      </c>
      <c r="T31">
        <f t="shared" si="2"/>
        <v>2291</v>
      </c>
      <c r="U31">
        <f t="shared" si="2"/>
        <v>2380</v>
      </c>
      <c r="V31">
        <f t="shared" si="2"/>
        <v>2364</v>
      </c>
      <c r="W31">
        <f t="shared" si="2"/>
        <v>2351</v>
      </c>
      <c r="X31">
        <f t="shared" si="2"/>
        <v>2076</v>
      </c>
      <c r="Y31">
        <f t="shared" si="2"/>
        <v>2113</v>
      </c>
      <c r="Z31">
        <f t="shared" si="2"/>
        <v>2120</v>
      </c>
      <c r="AA31">
        <f t="shared" si="2"/>
        <v>2372</v>
      </c>
    </row>
    <row r="32" spans="1:27">
      <c r="A32" s="3" t="s">
        <v>28</v>
      </c>
      <c r="B32">
        <v>298</v>
      </c>
      <c r="D32">
        <v>1251</v>
      </c>
      <c r="E32">
        <v>1501</v>
      </c>
      <c r="F32">
        <v>1846</v>
      </c>
      <c r="G32">
        <v>1823</v>
      </c>
      <c r="H32">
        <v>1996</v>
      </c>
      <c r="I32">
        <v>1922</v>
      </c>
      <c r="J32">
        <v>1999</v>
      </c>
      <c r="K32">
        <v>2427</v>
      </c>
      <c r="L32">
        <v>2485</v>
      </c>
      <c r="M32">
        <v>1703</v>
      </c>
      <c r="N32">
        <v>1731</v>
      </c>
      <c r="O32">
        <v>1924</v>
      </c>
      <c r="P32">
        <v>1883</v>
      </c>
      <c r="Q32">
        <v>2049</v>
      </c>
      <c r="R32">
        <v>2538</v>
      </c>
      <c r="S32">
        <v>2249</v>
      </c>
      <c r="T32">
        <v>2293</v>
      </c>
      <c r="U32">
        <v>2381</v>
      </c>
      <c r="V32">
        <v>2365</v>
      </c>
      <c r="W32">
        <v>2352</v>
      </c>
      <c r="X32">
        <v>2077</v>
      </c>
      <c r="Y32">
        <v>2116</v>
      </c>
      <c r="Z32">
        <v>2121</v>
      </c>
      <c r="AA32">
        <v>2375</v>
      </c>
    </row>
    <row r="33" spans="1:27">
      <c r="A33" s="1" t="s">
        <v>0</v>
      </c>
      <c r="B33">
        <v>0</v>
      </c>
      <c r="D33">
        <v>3</v>
      </c>
      <c r="E33">
        <v>1</v>
      </c>
      <c r="F33">
        <v>4</v>
      </c>
      <c r="G33">
        <v>1</v>
      </c>
      <c r="H33">
        <v>5</v>
      </c>
      <c r="I33">
        <v>11</v>
      </c>
      <c r="J33">
        <v>2</v>
      </c>
      <c r="K33">
        <v>11</v>
      </c>
      <c r="L33">
        <v>23</v>
      </c>
      <c r="M33">
        <v>7</v>
      </c>
      <c r="N33">
        <v>10</v>
      </c>
      <c r="O33">
        <v>3</v>
      </c>
      <c r="P33">
        <v>4</v>
      </c>
      <c r="Q33">
        <v>4</v>
      </c>
      <c r="R33">
        <v>4</v>
      </c>
      <c r="S33">
        <v>2</v>
      </c>
      <c r="T33">
        <v>3</v>
      </c>
      <c r="U33">
        <v>2</v>
      </c>
      <c r="V33">
        <v>2</v>
      </c>
      <c r="W33">
        <v>0</v>
      </c>
      <c r="X33">
        <v>3</v>
      </c>
      <c r="Y33">
        <v>4</v>
      </c>
      <c r="Z33">
        <v>3</v>
      </c>
      <c r="AA33">
        <v>2</v>
      </c>
    </row>
    <row r="34" spans="1:27">
      <c r="A34" s="1" t="s">
        <v>1</v>
      </c>
      <c r="B34">
        <v>286</v>
      </c>
      <c r="D34">
        <v>1233</v>
      </c>
      <c r="E34">
        <v>1482</v>
      </c>
      <c r="F34">
        <v>1825</v>
      </c>
      <c r="G34">
        <v>1802</v>
      </c>
      <c r="H34">
        <v>1975</v>
      </c>
      <c r="I34">
        <v>1894</v>
      </c>
      <c r="J34">
        <v>1976</v>
      </c>
      <c r="K34">
        <v>2338</v>
      </c>
      <c r="L34">
        <v>2398</v>
      </c>
      <c r="M34">
        <v>1599</v>
      </c>
      <c r="N34">
        <v>1612</v>
      </c>
      <c r="O34">
        <v>1825</v>
      </c>
      <c r="P34">
        <v>1818</v>
      </c>
      <c r="Q34">
        <v>1977</v>
      </c>
      <c r="R34">
        <v>2476</v>
      </c>
      <c r="S34">
        <v>2193</v>
      </c>
      <c r="T34">
        <v>2247</v>
      </c>
      <c r="U34">
        <v>2321</v>
      </c>
      <c r="V34">
        <v>2314</v>
      </c>
      <c r="W34">
        <v>2318</v>
      </c>
      <c r="X34">
        <v>2031</v>
      </c>
      <c r="Y34">
        <v>2075</v>
      </c>
      <c r="Z34">
        <v>2092</v>
      </c>
      <c r="AA34">
        <v>2353</v>
      </c>
    </row>
    <row r="35" spans="1:27">
      <c r="A35" s="1" t="s">
        <v>2</v>
      </c>
      <c r="B35">
        <v>7</v>
      </c>
      <c r="D35">
        <v>1</v>
      </c>
      <c r="E35">
        <v>7</v>
      </c>
      <c r="F35">
        <v>2</v>
      </c>
      <c r="G35">
        <v>7</v>
      </c>
      <c r="H35">
        <v>7</v>
      </c>
      <c r="I35">
        <v>1</v>
      </c>
      <c r="J35">
        <v>1</v>
      </c>
      <c r="K35">
        <v>4</v>
      </c>
      <c r="L35">
        <v>0</v>
      </c>
      <c r="M35">
        <v>2</v>
      </c>
      <c r="N35">
        <v>4</v>
      </c>
      <c r="O35">
        <v>4</v>
      </c>
      <c r="P35">
        <v>2</v>
      </c>
      <c r="Q35">
        <v>1</v>
      </c>
      <c r="R35">
        <v>0</v>
      </c>
      <c r="S35">
        <v>0</v>
      </c>
      <c r="T35">
        <v>0</v>
      </c>
      <c r="U35">
        <v>1</v>
      </c>
      <c r="V35">
        <v>0</v>
      </c>
      <c r="W35">
        <v>1</v>
      </c>
      <c r="X35">
        <v>1</v>
      </c>
      <c r="Y35">
        <v>2</v>
      </c>
      <c r="Z35">
        <v>3</v>
      </c>
      <c r="AA35">
        <v>1</v>
      </c>
    </row>
    <row r="36" spans="1:27">
      <c r="A36" s="1" t="s">
        <v>75</v>
      </c>
      <c r="B36">
        <v>8</v>
      </c>
      <c r="D36">
        <v>23</v>
      </c>
      <c r="E36">
        <v>13</v>
      </c>
      <c r="F36">
        <v>22</v>
      </c>
      <c r="G36">
        <v>18</v>
      </c>
      <c r="H36">
        <v>12</v>
      </c>
      <c r="I36">
        <v>19</v>
      </c>
      <c r="J36">
        <v>26</v>
      </c>
      <c r="K36">
        <v>75</v>
      </c>
      <c r="L36">
        <v>68</v>
      </c>
      <c r="M36">
        <v>100</v>
      </c>
      <c r="N36">
        <v>109</v>
      </c>
      <c r="O36">
        <v>96</v>
      </c>
      <c r="P36">
        <v>72</v>
      </c>
      <c r="Q36">
        <v>95</v>
      </c>
      <c r="R36">
        <v>97</v>
      </c>
      <c r="S36">
        <v>73</v>
      </c>
      <c r="T36">
        <v>68</v>
      </c>
      <c r="U36">
        <v>79</v>
      </c>
      <c r="V36">
        <v>72</v>
      </c>
      <c r="W36">
        <v>60</v>
      </c>
      <c r="X36">
        <v>54</v>
      </c>
      <c r="Y36">
        <v>53</v>
      </c>
      <c r="Z36">
        <v>37</v>
      </c>
      <c r="AA36">
        <v>36</v>
      </c>
    </row>
    <row r="37" spans="1:27">
      <c r="A37" s="1" t="s">
        <v>74</v>
      </c>
      <c r="B37">
        <v>0</v>
      </c>
      <c r="D37">
        <v>0</v>
      </c>
      <c r="E37">
        <v>0</v>
      </c>
      <c r="F37">
        <v>0</v>
      </c>
      <c r="G37">
        <v>0</v>
      </c>
      <c r="H37">
        <v>0</v>
      </c>
      <c r="I37">
        <v>0</v>
      </c>
      <c r="J37">
        <v>0</v>
      </c>
      <c r="K37">
        <v>0</v>
      </c>
      <c r="L37">
        <v>0</v>
      </c>
      <c r="M37">
        <v>0</v>
      </c>
      <c r="N37">
        <v>0</v>
      </c>
      <c r="O37">
        <v>2</v>
      </c>
      <c r="P37">
        <v>0</v>
      </c>
      <c r="Q37">
        <v>0</v>
      </c>
      <c r="R37">
        <v>0</v>
      </c>
      <c r="S37">
        <v>0</v>
      </c>
      <c r="T37">
        <v>1</v>
      </c>
      <c r="U37">
        <v>0</v>
      </c>
      <c r="V37">
        <v>0</v>
      </c>
      <c r="W37">
        <v>0</v>
      </c>
      <c r="X37">
        <v>0</v>
      </c>
      <c r="Y37">
        <v>2</v>
      </c>
      <c r="Z37">
        <v>0</v>
      </c>
      <c r="AA37">
        <v>0</v>
      </c>
    </row>
    <row r="38" spans="1:27">
      <c r="A38" s="1" t="s">
        <v>3</v>
      </c>
      <c r="B38">
        <v>0</v>
      </c>
      <c r="D38">
        <v>0</v>
      </c>
      <c r="E38">
        <v>0</v>
      </c>
      <c r="F38">
        <v>1</v>
      </c>
      <c r="G38">
        <v>0</v>
      </c>
      <c r="H38">
        <v>0</v>
      </c>
      <c r="I38">
        <v>1</v>
      </c>
      <c r="J38">
        <v>0</v>
      </c>
      <c r="K38">
        <v>0</v>
      </c>
      <c r="L38">
        <v>0</v>
      </c>
      <c r="M38">
        <v>2</v>
      </c>
      <c r="N38">
        <v>0</v>
      </c>
      <c r="O38">
        <v>0</v>
      </c>
      <c r="P38">
        <v>0</v>
      </c>
      <c r="Q38">
        <v>0</v>
      </c>
      <c r="R38">
        <v>0</v>
      </c>
      <c r="S38">
        <v>0</v>
      </c>
      <c r="T38">
        <v>1</v>
      </c>
      <c r="U38">
        <v>1</v>
      </c>
      <c r="V38">
        <v>1</v>
      </c>
      <c r="W38">
        <v>1</v>
      </c>
      <c r="X38">
        <v>1</v>
      </c>
      <c r="Y38">
        <v>1</v>
      </c>
      <c r="Z38">
        <v>1</v>
      </c>
      <c r="AA38">
        <v>3</v>
      </c>
    </row>
    <row r="40" spans="1:27">
      <c r="A40" s="5" t="s">
        <v>60</v>
      </c>
    </row>
    <row r="41" spans="1:27">
      <c r="A41" s="3" t="s">
        <v>29</v>
      </c>
      <c r="B41">
        <f>B42-SUM(B47:B48)</f>
        <v>62</v>
      </c>
      <c r="D41">
        <f t="shared" ref="D41:AA41" si="3">D42-SUM(D47:D48)</f>
        <v>116</v>
      </c>
      <c r="E41">
        <f t="shared" si="3"/>
        <v>125</v>
      </c>
      <c r="F41">
        <f t="shared" si="3"/>
        <v>195</v>
      </c>
      <c r="G41">
        <f t="shared" si="3"/>
        <v>223</v>
      </c>
      <c r="H41">
        <f t="shared" si="3"/>
        <v>204</v>
      </c>
      <c r="I41">
        <f t="shared" si="3"/>
        <v>227</v>
      </c>
      <c r="J41">
        <f t="shared" si="3"/>
        <v>253</v>
      </c>
      <c r="K41">
        <f t="shared" si="3"/>
        <v>345</v>
      </c>
      <c r="L41">
        <f t="shared" si="3"/>
        <v>459</v>
      </c>
      <c r="M41">
        <f t="shared" si="3"/>
        <v>381</v>
      </c>
      <c r="N41">
        <f t="shared" si="3"/>
        <v>458</v>
      </c>
      <c r="O41">
        <f t="shared" si="3"/>
        <v>509</v>
      </c>
      <c r="P41">
        <f t="shared" si="3"/>
        <v>521</v>
      </c>
      <c r="Q41">
        <f t="shared" si="3"/>
        <v>615</v>
      </c>
      <c r="R41">
        <f t="shared" si="3"/>
        <v>811</v>
      </c>
      <c r="S41">
        <f t="shared" si="3"/>
        <v>843</v>
      </c>
      <c r="T41">
        <f t="shared" si="3"/>
        <v>994</v>
      </c>
      <c r="U41">
        <f t="shared" si="3"/>
        <v>1146</v>
      </c>
      <c r="V41">
        <f t="shared" si="3"/>
        <v>1195</v>
      </c>
      <c r="W41">
        <f t="shared" si="3"/>
        <v>1371</v>
      </c>
      <c r="X41">
        <f t="shared" si="3"/>
        <v>1414</v>
      </c>
      <c r="Y41">
        <f t="shared" si="3"/>
        <v>1500</v>
      </c>
      <c r="Z41">
        <f t="shared" si="3"/>
        <v>1671</v>
      </c>
      <c r="AA41">
        <f t="shared" si="3"/>
        <v>1760</v>
      </c>
    </row>
    <row r="42" spans="1:27">
      <c r="A42" s="3" t="s">
        <v>28</v>
      </c>
      <c r="B42">
        <v>62</v>
      </c>
      <c r="D42">
        <v>120</v>
      </c>
      <c r="E42">
        <v>125</v>
      </c>
      <c r="F42">
        <v>196</v>
      </c>
      <c r="G42">
        <v>223</v>
      </c>
      <c r="H42">
        <v>204</v>
      </c>
      <c r="I42">
        <v>227</v>
      </c>
      <c r="J42">
        <v>253</v>
      </c>
      <c r="K42">
        <v>347</v>
      </c>
      <c r="L42">
        <v>459</v>
      </c>
      <c r="M42">
        <v>383</v>
      </c>
      <c r="N42">
        <v>460</v>
      </c>
      <c r="O42">
        <v>510</v>
      </c>
      <c r="P42">
        <v>523</v>
      </c>
      <c r="Q42">
        <v>615</v>
      </c>
      <c r="R42">
        <v>811</v>
      </c>
      <c r="S42">
        <v>844</v>
      </c>
      <c r="T42">
        <v>995</v>
      </c>
      <c r="U42">
        <v>1146</v>
      </c>
      <c r="V42">
        <v>1198</v>
      </c>
      <c r="W42">
        <v>1375</v>
      </c>
      <c r="X42">
        <v>1416</v>
      </c>
      <c r="Y42">
        <v>1504</v>
      </c>
      <c r="Z42">
        <v>1672</v>
      </c>
      <c r="AA42">
        <v>1760</v>
      </c>
    </row>
    <row r="43" spans="1:27">
      <c r="A43" s="1" t="s">
        <v>0</v>
      </c>
      <c r="B43">
        <v>0</v>
      </c>
      <c r="D43">
        <v>4</v>
      </c>
      <c r="E43">
        <v>6</v>
      </c>
      <c r="F43">
        <v>8</v>
      </c>
      <c r="G43">
        <v>0</v>
      </c>
      <c r="H43">
        <v>8</v>
      </c>
      <c r="I43">
        <v>11</v>
      </c>
      <c r="J43">
        <v>6</v>
      </c>
      <c r="K43">
        <v>13</v>
      </c>
      <c r="L43">
        <v>15</v>
      </c>
      <c r="M43">
        <v>1</v>
      </c>
      <c r="N43">
        <v>15</v>
      </c>
      <c r="O43">
        <v>3</v>
      </c>
      <c r="P43">
        <v>8</v>
      </c>
      <c r="Q43">
        <v>3</v>
      </c>
      <c r="R43">
        <v>8</v>
      </c>
      <c r="S43">
        <v>2</v>
      </c>
      <c r="T43">
        <v>2</v>
      </c>
      <c r="U43">
        <v>1</v>
      </c>
      <c r="V43">
        <v>3</v>
      </c>
      <c r="W43">
        <v>4</v>
      </c>
      <c r="X43">
        <v>1</v>
      </c>
      <c r="Y43">
        <v>4</v>
      </c>
      <c r="Z43">
        <v>3</v>
      </c>
      <c r="AA43">
        <v>0</v>
      </c>
    </row>
    <row r="44" spans="1:27">
      <c r="A44" s="1" t="s">
        <v>1</v>
      </c>
      <c r="B44">
        <v>51</v>
      </c>
      <c r="D44">
        <v>103</v>
      </c>
      <c r="E44">
        <v>117</v>
      </c>
      <c r="F44">
        <v>185</v>
      </c>
      <c r="G44">
        <v>217</v>
      </c>
      <c r="H44">
        <v>193</v>
      </c>
      <c r="I44">
        <v>212</v>
      </c>
      <c r="J44">
        <v>244</v>
      </c>
      <c r="K44">
        <v>324</v>
      </c>
      <c r="L44">
        <v>422</v>
      </c>
      <c r="M44">
        <v>353</v>
      </c>
      <c r="N44">
        <v>403</v>
      </c>
      <c r="O44">
        <v>447</v>
      </c>
      <c r="P44">
        <v>474</v>
      </c>
      <c r="Q44">
        <v>571</v>
      </c>
      <c r="R44">
        <v>764</v>
      </c>
      <c r="S44">
        <v>792</v>
      </c>
      <c r="T44">
        <v>957</v>
      </c>
      <c r="U44">
        <v>1094</v>
      </c>
      <c r="V44">
        <v>1143</v>
      </c>
      <c r="W44">
        <v>1314</v>
      </c>
      <c r="X44">
        <v>1356</v>
      </c>
      <c r="Y44">
        <v>1454</v>
      </c>
      <c r="Z44">
        <v>1621</v>
      </c>
      <c r="AA44">
        <v>1723</v>
      </c>
    </row>
    <row r="45" spans="1:27">
      <c r="A45" s="1" t="s">
        <v>2</v>
      </c>
      <c r="B45">
        <v>0</v>
      </c>
      <c r="D45">
        <v>0</v>
      </c>
      <c r="E45">
        <v>1</v>
      </c>
      <c r="F45">
        <v>0</v>
      </c>
      <c r="G45">
        <v>2</v>
      </c>
      <c r="H45">
        <v>0</v>
      </c>
      <c r="I45">
        <v>0</v>
      </c>
      <c r="J45">
        <v>0</v>
      </c>
      <c r="K45">
        <v>0</v>
      </c>
      <c r="L45">
        <v>0</v>
      </c>
      <c r="M45">
        <v>0</v>
      </c>
      <c r="N45">
        <v>2</v>
      </c>
      <c r="O45">
        <v>3</v>
      </c>
      <c r="P45">
        <v>0</v>
      </c>
      <c r="Q45">
        <v>0</v>
      </c>
      <c r="R45">
        <v>0</v>
      </c>
      <c r="S45">
        <v>1</v>
      </c>
      <c r="T45">
        <v>0</v>
      </c>
      <c r="U45">
        <v>1</v>
      </c>
      <c r="V45">
        <v>2</v>
      </c>
      <c r="W45">
        <v>0</v>
      </c>
      <c r="X45">
        <v>1</v>
      </c>
      <c r="Y45">
        <v>2</v>
      </c>
      <c r="Z45">
        <v>1</v>
      </c>
      <c r="AA45">
        <v>0</v>
      </c>
    </row>
    <row r="46" spans="1:27">
      <c r="A46" s="1" t="s">
        <v>75</v>
      </c>
      <c r="B46">
        <v>11</v>
      </c>
      <c r="D46">
        <v>9</v>
      </c>
      <c r="E46">
        <v>1</v>
      </c>
      <c r="F46">
        <v>2</v>
      </c>
      <c r="G46">
        <v>4</v>
      </c>
      <c r="H46">
        <v>3</v>
      </c>
      <c r="I46">
        <v>5</v>
      </c>
      <c r="J46">
        <v>3</v>
      </c>
      <c r="K46">
        <v>9</v>
      </c>
      <c r="L46">
        <v>23</v>
      </c>
      <c r="M46">
        <v>28</v>
      </c>
      <c r="N46">
        <v>41</v>
      </c>
      <c r="O46">
        <v>61</v>
      </c>
      <c r="P46">
        <v>44</v>
      </c>
      <c r="Q46">
        <v>52</v>
      </c>
      <c r="R46">
        <v>60</v>
      </c>
      <c r="S46">
        <v>72</v>
      </c>
      <c r="T46">
        <v>59</v>
      </c>
      <c r="U46">
        <v>87</v>
      </c>
      <c r="V46">
        <v>72</v>
      </c>
      <c r="W46">
        <v>86</v>
      </c>
      <c r="X46">
        <v>88</v>
      </c>
      <c r="Y46">
        <v>69</v>
      </c>
      <c r="Z46">
        <v>88</v>
      </c>
      <c r="AA46">
        <v>72</v>
      </c>
    </row>
    <row r="47" spans="1:27">
      <c r="A47" s="1" t="s">
        <v>74</v>
      </c>
      <c r="B47">
        <v>0</v>
      </c>
      <c r="D47">
        <v>1</v>
      </c>
      <c r="E47">
        <v>0</v>
      </c>
      <c r="F47">
        <v>1</v>
      </c>
      <c r="G47">
        <v>0</v>
      </c>
      <c r="H47">
        <v>0</v>
      </c>
      <c r="I47">
        <v>0</v>
      </c>
      <c r="J47">
        <v>0</v>
      </c>
      <c r="K47">
        <v>0</v>
      </c>
      <c r="L47">
        <v>0</v>
      </c>
      <c r="M47">
        <v>0</v>
      </c>
      <c r="N47">
        <v>2</v>
      </c>
      <c r="O47">
        <v>1</v>
      </c>
      <c r="P47">
        <v>0</v>
      </c>
      <c r="Q47">
        <v>0</v>
      </c>
      <c r="R47">
        <v>0</v>
      </c>
      <c r="S47">
        <v>1</v>
      </c>
      <c r="T47">
        <v>0</v>
      </c>
      <c r="U47">
        <v>0</v>
      </c>
      <c r="V47">
        <v>3</v>
      </c>
      <c r="W47">
        <v>4</v>
      </c>
      <c r="X47">
        <v>0</v>
      </c>
      <c r="Y47">
        <v>1</v>
      </c>
      <c r="Z47">
        <v>0</v>
      </c>
      <c r="AA47">
        <v>0</v>
      </c>
    </row>
    <row r="48" spans="1:27">
      <c r="A48" s="1" t="s">
        <v>3</v>
      </c>
      <c r="B48">
        <v>0</v>
      </c>
      <c r="D48">
        <v>3</v>
      </c>
      <c r="E48">
        <v>0</v>
      </c>
      <c r="F48">
        <v>0</v>
      </c>
      <c r="G48">
        <v>0</v>
      </c>
      <c r="H48">
        <v>0</v>
      </c>
      <c r="I48">
        <v>0</v>
      </c>
      <c r="J48">
        <v>0</v>
      </c>
      <c r="K48">
        <v>2</v>
      </c>
      <c r="L48">
        <v>0</v>
      </c>
      <c r="M48">
        <v>2</v>
      </c>
      <c r="N48">
        <v>0</v>
      </c>
      <c r="O48">
        <v>0</v>
      </c>
      <c r="P48">
        <v>2</v>
      </c>
      <c r="Q48">
        <v>0</v>
      </c>
      <c r="R48">
        <v>0</v>
      </c>
      <c r="S48">
        <v>0</v>
      </c>
      <c r="T48">
        <v>1</v>
      </c>
      <c r="U48">
        <v>0</v>
      </c>
      <c r="V48">
        <v>0</v>
      </c>
      <c r="W48">
        <v>0</v>
      </c>
      <c r="X48">
        <v>2</v>
      </c>
      <c r="Y48">
        <v>3</v>
      </c>
      <c r="Z48">
        <v>1</v>
      </c>
      <c r="AA48">
        <v>0</v>
      </c>
    </row>
    <row r="50" spans="1:27">
      <c r="A50" s="5" t="s">
        <v>61</v>
      </c>
    </row>
    <row r="51" spans="1:27">
      <c r="A51" s="3" t="s">
        <v>29</v>
      </c>
      <c r="B51">
        <f>B52-SUM(B57:B58)</f>
        <v>53</v>
      </c>
      <c r="D51">
        <f t="shared" ref="D51:AA51" si="4">D52-SUM(D57:D58)</f>
        <v>85</v>
      </c>
      <c r="E51">
        <f t="shared" si="4"/>
        <v>109</v>
      </c>
      <c r="F51">
        <f t="shared" si="4"/>
        <v>138</v>
      </c>
      <c r="G51">
        <f t="shared" si="4"/>
        <v>134</v>
      </c>
      <c r="H51">
        <f t="shared" si="4"/>
        <v>141</v>
      </c>
      <c r="I51">
        <f t="shared" si="4"/>
        <v>86</v>
      </c>
      <c r="J51">
        <f t="shared" si="4"/>
        <v>158</v>
      </c>
      <c r="K51">
        <f t="shared" si="4"/>
        <v>212</v>
      </c>
      <c r="L51">
        <f t="shared" si="4"/>
        <v>239</v>
      </c>
      <c r="M51">
        <f t="shared" si="4"/>
        <v>214</v>
      </c>
      <c r="N51">
        <f t="shared" si="4"/>
        <v>205</v>
      </c>
      <c r="O51">
        <f t="shared" si="4"/>
        <v>280</v>
      </c>
      <c r="P51">
        <f t="shared" si="4"/>
        <v>239</v>
      </c>
      <c r="Q51">
        <f t="shared" si="4"/>
        <v>332</v>
      </c>
      <c r="R51">
        <f t="shared" si="4"/>
        <v>331</v>
      </c>
      <c r="S51">
        <f t="shared" si="4"/>
        <v>283</v>
      </c>
      <c r="T51">
        <f t="shared" si="4"/>
        <v>377</v>
      </c>
      <c r="U51">
        <f t="shared" si="4"/>
        <v>469</v>
      </c>
      <c r="V51">
        <f t="shared" si="4"/>
        <v>494</v>
      </c>
      <c r="W51">
        <f t="shared" si="4"/>
        <v>557</v>
      </c>
      <c r="X51">
        <f t="shared" si="4"/>
        <v>603</v>
      </c>
      <c r="Y51">
        <f t="shared" si="4"/>
        <v>759</v>
      </c>
      <c r="Z51">
        <f t="shared" si="4"/>
        <v>866</v>
      </c>
      <c r="AA51">
        <f t="shared" si="4"/>
        <v>1075</v>
      </c>
    </row>
    <row r="52" spans="1:27">
      <c r="A52" s="3" t="s">
        <v>28</v>
      </c>
      <c r="B52">
        <v>53</v>
      </c>
      <c r="D52">
        <v>85</v>
      </c>
      <c r="E52">
        <v>109</v>
      </c>
      <c r="F52">
        <v>139</v>
      </c>
      <c r="G52">
        <v>134</v>
      </c>
      <c r="H52">
        <v>141</v>
      </c>
      <c r="I52">
        <v>86</v>
      </c>
      <c r="J52">
        <v>158</v>
      </c>
      <c r="K52">
        <v>212</v>
      </c>
      <c r="L52">
        <v>239</v>
      </c>
      <c r="M52">
        <v>214</v>
      </c>
      <c r="N52">
        <v>205</v>
      </c>
      <c r="O52">
        <v>283</v>
      </c>
      <c r="P52">
        <v>241</v>
      </c>
      <c r="Q52">
        <v>333</v>
      </c>
      <c r="R52">
        <v>331</v>
      </c>
      <c r="S52">
        <v>283</v>
      </c>
      <c r="T52">
        <v>377</v>
      </c>
      <c r="U52">
        <v>469</v>
      </c>
      <c r="V52">
        <v>495</v>
      </c>
      <c r="W52">
        <v>560</v>
      </c>
      <c r="X52">
        <v>604</v>
      </c>
      <c r="Y52">
        <v>760</v>
      </c>
      <c r="Z52">
        <v>866</v>
      </c>
      <c r="AA52">
        <v>1075</v>
      </c>
    </row>
    <row r="53" spans="1:27">
      <c r="A53" s="1" t="s">
        <v>0</v>
      </c>
      <c r="B53">
        <v>0</v>
      </c>
      <c r="D53">
        <v>2</v>
      </c>
      <c r="E53">
        <v>2</v>
      </c>
      <c r="F53">
        <v>3</v>
      </c>
      <c r="G53">
        <v>2</v>
      </c>
      <c r="H53">
        <v>12</v>
      </c>
      <c r="I53">
        <v>9</v>
      </c>
      <c r="J53">
        <v>3</v>
      </c>
      <c r="K53">
        <v>8</v>
      </c>
      <c r="L53">
        <v>24</v>
      </c>
      <c r="M53">
        <v>8</v>
      </c>
      <c r="N53">
        <v>9</v>
      </c>
      <c r="O53">
        <v>5</v>
      </c>
      <c r="P53">
        <v>2</v>
      </c>
      <c r="Q53">
        <v>12</v>
      </c>
      <c r="R53">
        <v>7</v>
      </c>
      <c r="S53">
        <v>3</v>
      </c>
      <c r="T53">
        <v>1</v>
      </c>
      <c r="U53">
        <v>5</v>
      </c>
      <c r="V53">
        <v>2</v>
      </c>
      <c r="W53">
        <v>6</v>
      </c>
      <c r="X53">
        <v>6</v>
      </c>
      <c r="Y53">
        <v>2</v>
      </c>
      <c r="Z53">
        <v>2</v>
      </c>
      <c r="AA53">
        <v>4</v>
      </c>
    </row>
    <row r="54" spans="1:27">
      <c r="A54" s="1" t="s">
        <v>1</v>
      </c>
      <c r="B54">
        <v>39</v>
      </c>
      <c r="D54">
        <v>61</v>
      </c>
      <c r="E54">
        <v>94</v>
      </c>
      <c r="F54">
        <v>121</v>
      </c>
      <c r="G54">
        <v>107</v>
      </c>
      <c r="H54">
        <v>113</v>
      </c>
      <c r="I54">
        <v>69</v>
      </c>
      <c r="J54">
        <v>145</v>
      </c>
      <c r="K54">
        <v>163</v>
      </c>
      <c r="L54">
        <v>182</v>
      </c>
      <c r="M54">
        <v>144</v>
      </c>
      <c r="N54">
        <v>133</v>
      </c>
      <c r="O54">
        <v>200</v>
      </c>
      <c r="P54">
        <v>178</v>
      </c>
      <c r="Q54">
        <v>236</v>
      </c>
      <c r="R54">
        <v>262</v>
      </c>
      <c r="S54">
        <v>244</v>
      </c>
      <c r="T54">
        <v>333</v>
      </c>
      <c r="U54">
        <v>411</v>
      </c>
      <c r="V54">
        <v>440</v>
      </c>
      <c r="W54">
        <v>489</v>
      </c>
      <c r="X54">
        <v>531</v>
      </c>
      <c r="Y54">
        <v>697</v>
      </c>
      <c r="Z54">
        <v>801</v>
      </c>
      <c r="AA54">
        <v>1007</v>
      </c>
    </row>
    <row r="55" spans="1:27">
      <c r="A55" s="1" t="s">
        <v>2</v>
      </c>
      <c r="B55">
        <v>0</v>
      </c>
      <c r="D55">
        <v>0</v>
      </c>
      <c r="E55">
        <v>3</v>
      </c>
      <c r="F55">
        <v>1</v>
      </c>
      <c r="G55">
        <v>6</v>
      </c>
      <c r="H55">
        <v>1</v>
      </c>
      <c r="I55">
        <v>0</v>
      </c>
      <c r="J55">
        <v>0</v>
      </c>
      <c r="K55">
        <v>1</v>
      </c>
      <c r="L55">
        <v>1</v>
      </c>
      <c r="M55">
        <v>0</v>
      </c>
      <c r="N55">
        <v>0</v>
      </c>
      <c r="O55">
        <v>0</v>
      </c>
      <c r="P55">
        <v>0</v>
      </c>
      <c r="Q55">
        <v>1</v>
      </c>
      <c r="R55">
        <v>1</v>
      </c>
      <c r="S55">
        <v>0</v>
      </c>
      <c r="T55">
        <v>0</v>
      </c>
      <c r="U55">
        <v>0</v>
      </c>
      <c r="V55">
        <v>0</v>
      </c>
      <c r="W55">
        <v>1</v>
      </c>
      <c r="X55">
        <v>1</v>
      </c>
      <c r="Y55">
        <v>0</v>
      </c>
      <c r="Z55">
        <v>1</v>
      </c>
      <c r="AA55">
        <v>0</v>
      </c>
    </row>
    <row r="56" spans="1:27">
      <c r="A56" s="1" t="s">
        <v>75</v>
      </c>
      <c r="B56">
        <v>14</v>
      </c>
      <c r="D56">
        <v>22</v>
      </c>
      <c r="E56">
        <v>12</v>
      </c>
      <c r="F56">
        <v>13</v>
      </c>
      <c r="G56">
        <v>24</v>
      </c>
      <c r="H56">
        <v>18</v>
      </c>
      <c r="I56">
        <v>8</v>
      </c>
      <c r="J56">
        <v>10</v>
      </c>
      <c r="K56">
        <v>40</v>
      </c>
      <c r="L56">
        <v>34</v>
      </c>
      <c r="M56">
        <v>64</v>
      </c>
      <c r="N56">
        <v>65</v>
      </c>
      <c r="O56">
        <v>78</v>
      </c>
      <c r="P56">
        <v>61</v>
      </c>
      <c r="Q56">
        <v>99</v>
      </c>
      <c r="R56">
        <v>75</v>
      </c>
      <c r="S56">
        <v>59</v>
      </c>
      <c r="T56">
        <v>60</v>
      </c>
      <c r="U56">
        <v>74</v>
      </c>
      <c r="V56">
        <v>80</v>
      </c>
      <c r="W56">
        <v>88</v>
      </c>
      <c r="X56">
        <v>92</v>
      </c>
      <c r="Y56">
        <v>89</v>
      </c>
      <c r="Z56">
        <v>107</v>
      </c>
      <c r="AA56">
        <v>103</v>
      </c>
    </row>
    <row r="57" spans="1:27">
      <c r="A57" s="1" t="s">
        <v>74</v>
      </c>
      <c r="B57">
        <v>0</v>
      </c>
      <c r="D57">
        <v>0</v>
      </c>
      <c r="E57">
        <v>0</v>
      </c>
      <c r="F57">
        <v>1</v>
      </c>
      <c r="G57">
        <v>0</v>
      </c>
      <c r="H57">
        <v>0</v>
      </c>
      <c r="I57">
        <v>0</v>
      </c>
      <c r="J57">
        <v>0</v>
      </c>
      <c r="K57">
        <v>0</v>
      </c>
      <c r="L57">
        <v>0</v>
      </c>
      <c r="M57">
        <v>0</v>
      </c>
      <c r="N57">
        <v>0</v>
      </c>
      <c r="O57">
        <v>3</v>
      </c>
      <c r="P57">
        <v>2</v>
      </c>
      <c r="Q57">
        <v>1</v>
      </c>
      <c r="R57">
        <v>0</v>
      </c>
      <c r="S57">
        <v>0</v>
      </c>
      <c r="T57">
        <v>0</v>
      </c>
      <c r="U57">
        <v>0</v>
      </c>
      <c r="V57">
        <v>1</v>
      </c>
      <c r="W57">
        <v>2</v>
      </c>
      <c r="X57">
        <v>0</v>
      </c>
      <c r="Y57">
        <v>1</v>
      </c>
      <c r="Z57">
        <v>0</v>
      </c>
      <c r="AA57">
        <v>0</v>
      </c>
    </row>
    <row r="58" spans="1:27">
      <c r="A58" s="1" t="s">
        <v>3</v>
      </c>
      <c r="B58">
        <v>0</v>
      </c>
      <c r="D58">
        <v>0</v>
      </c>
      <c r="E58">
        <v>0</v>
      </c>
      <c r="F58">
        <v>0</v>
      </c>
      <c r="G58">
        <v>0</v>
      </c>
      <c r="H58">
        <v>0</v>
      </c>
      <c r="I58">
        <v>0</v>
      </c>
      <c r="J58">
        <v>0</v>
      </c>
      <c r="K58">
        <v>0</v>
      </c>
      <c r="L58">
        <v>0</v>
      </c>
      <c r="M58">
        <v>0</v>
      </c>
      <c r="N58">
        <v>0</v>
      </c>
      <c r="O58">
        <v>0</v>
      </c>
      <c r="P58">
        <v>0</v>
      </c>
      <c r="Q58">
        <v>0</v>
      </c>
      <c r="R58">
        <v>0</v>
      </c>
      <c r="S58">
        <v>0</v>
      </c>
      <c r="T58">
        <v>0</v>
      </c>
      <c r="U58">
        <v>0</v>
      </c>
      <c r="V58">
        <v>0</v>
      </c>
      <c r="W58">
        <v>1</v>
      </c>
      <c r="X58">
        <v>1</v>
      </c>
      <c r="Y58">
        <v>0</v>
      </c>
      <c r="Z58">
        <v>0</v>
      </c>
      <c r="AA58">
        <v>0</v>
      </c>
    </row>
    <row r="61" spans="1:27">
      <c r="B61" s="7" t="s">
        <v>86</v>
      </c>
    </row>
    <row r="62" spans="1:27">
      <c r="B62" s="7" t="s">
        <v>87</v>
      </c>
    </row>
    <row r="63" spans="1:27">
      <c r="B63" s="7" t="s">
        <v>88</v>
      </c>
    </row>
    <row r="64" spans="1:27">
      <c r="B64" s="7"/>
    </row>
    <row r="65" spans="2:2">
      <c r="B65" s="7"/>
    </row>
    <row r="66" spans="2:2">
      <c r="B66" s="7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76"/>
  <sheetViews>
    <sheetView topLeftCell="A46" zoomScale="70" zoomScaleNormal="70" workbookViewId="0">
      <pane xSplit="1" topLeftCell="B1" activePane="topRight" state="frozen"/>
      <selection pane="topRight" activeCell="B75" sqref="B75:B76"/>
    </sheetView>
  </sheetViews>
  <sheetFormatPr defaultRowHeight="15"/>
  <cols>
    <col min="1" max="1" width="41.85546875" customWidth="1"/>
  </cols>
  <sheetData>
    <row r="1" spans="1:27">
      <c r="B1" s="2" t="s">
        <v>4</v>
      </c>
      <c r="C1" s="2" t="s">
        <v>5</v>
      </c>
      <c r="D1" s="2" t="s">
        <v>6</v>
      </c>
      <c r="E1" s="2" t="s">
        <v>7</v>
      </c>
      <c r="F1" s="2" t="s">
        <v>8</v>
      </c>
      <c r="G1" s="2" t="s">
        <v>9</v>
      </c>
      <c r="H1" s="2" t="s">
        <v>10</v>
      </c>
      <c r="I1" s="2" t="s">
        <v>11</v>
      </c>
      <c r="J1" s="2" t="s">
        <v>12</v>
      </c>
      <c r="K1" s="2" t="s">
        <v>13</v>
      </c>
      <c r="L1" s="2" t="s">
        <v>14</v>
      </c>
      <c r="M1" s="2" t="s">
        <v>15</v>
      </c>
      <c r="N1" s="2" t="s">
        <v>16</v>
      </c>
      <c r="O1" s="2" t="s">
        <v>17</v>
      </c>
      <c r="P1" s="2" t="s">
        <v>18</v>
      </c>
      <c r="Q1" s="2" t="s">
        <v>19</v>
      </c>
      <c r="R1" s="2" t="s">
        <v>20</v>
      </c>
      <c r="S1" s="2" t="s">
        <v>21</v>
      </c>
      <c r="T1" s="2" t="s">
        <v>22</v>
      </c>
      <c r="U1" s="2" t="s">
        <v>23</v>
      </c>
      <c r="V1" s="2" t="s">
        <v>24</v>
      </c>
      <c r="W1" s="2" t="s">
        <v>25</v>
      </c>
      <c r="X1" s="2" t="s">
        <v>26</v>
      </c>
      <c r="Y1" s="2" t="s">
        <v>27</v>
      </c>
      <c r="Z1" s="2" t="s">
        <v>30</v>
      </c>
      <c r="AA1" s="2" t="s">
        <v>76</v>
      </c>
    </row>
    <row r="2" spans="1:27">
      <c r="A2" s="3" t="s">
        <v>51</v>
      </c>
      <c r="B2">
        <v>68482</v>
      </c>
      <c r="C2">
        <v>66039</v>
      </c>
      <c r="D2">
        <v>73482</v>
      </c>
      <c r="E2">
        <v>70643</v>
      </c>
      <c r="F2">
        <v>73543</v>
      </c>
      <c r="G2">
        <v>71782</v>
      </c>
      <c r="H2">
        <v>64690</v>
      </c>
      <c r="I2">
        <v>59204</v>
      </c>
      <c r="J2">
        <v>57864</v>
      </c>
      <c r="K2">
        <v>58078</v>
      </c>
      <c r="L2">
        <v>61070</v>
      </c>
      <c r="M2">
        <v>59917</v>
      </c>
      <c r="N2">
        <v>54807</v>
      </c>
      <c r="O2">
        <v>52733</v>
      </c>
      <c r="P2">
        <v>48863</v>
      </c>
      <c r="Q2">
        <v>47074</v>
      </c>
      <c r="R2">
        <v>46191</v>
      </c>
      <c r="S2">
        <v>44414</v>
      </c>
      <c r="T2">
        <v>42389</v>
      </c>
      <c r="U2">
        <v>40694</v>
      </c>
      <c r="V2">
        <v>39217</v>
      </c>
      <c r="W2">
        <v>39041</v>
      </c>
      <c r="X2">
        <v>40278</v>
      </c>
      <c r="Y2">
        <v>40298</v>
      </c>
      <c r="Z2">
        <v>39553</v>
      </c>
      <c r="AA2">
        <v>38882</v>
      </c>
    </row>
    <row r="3" spans="1:27">
      <c r="A3" s="6" t="s">
        <v>56</v>
      </c>
    </row>
    <row r="4" spans="1:27">
      <c r="A4" s="4" t="s">
        <v>39</v>
      </c>
      <c r="B4">
        <v>7831</v>
      </c>
      <c r="C4">
        <v>9159</v>
      </c>
      <c r="D4">
        <v>11455</v>
      </c>
      <c r="E4">
        <v>12487</v>
      </c>
      <c r="F4">
        <v>14608</v>
      </c>
      <c r="G4">
        <v>14904</v>
      </c>
      <c r="H4">
        <v>14570</v>
      </c>
      <c r="I4">
        <v>15225</v>
      </c>
      <c r="J4">
        <v>15827</v>
      </c>
      <c r="K4">
        <v>16863</v>
      </c>
      <c r="L4">
        <v>18301</v>
      </c>
      <c r="M4">
        <v>20272</v>
      </c>
      <c r="N4">
        <v>18389</v>
      </c>
      <c r="O4">
        <v>17709</v>
      </c>
      <c r="P4">
        <v>16663</v>
      </c>
      <c r="Q4">
        <v>16017</v>
      </c>
      <c r="R4">
        <v>14770</v>
      </c>
      <c r="S4">
        <v>13999</v>
      </c>
      <c r="T4">
        <v>13055</v>
      </c>
      <c r="U4">
        <v>12472</v>
      </c>
      <c r="V4">
        <v>12530</v>
      </c>
      <c r="W4">
        <v>12529</v>
      </c>
      <c r="X4">
        <v>12569</v>
      </c>
      <c r="Y4">
        <v>12727</v>
      </c>
      <c r="Z4">
        <v>11456</v>
      </c>
      <c r="AA4">
        <v>11311</v>
      </c>
    </row>
    <row r="5" spans="1:27">
      <c r="A5" s="4" t="s">
        <v>40</v>
      </c>
      <c r="B5">
        <v>13035</v>
      </c>
      <c r="C5">
        <v>14088</v>
      </c>
      <c r="D5">
        <v>15481</v>
      </c>
      <c r="E5">
        <v>14936</v>
      </c>
      <c r="F5">
        <v>16763</v>
      </c>
      <c r="G5">
        <v>15412</v>
      </c>
      <c r="H5">
        <v>13356</v>
      </c>
      <c r="I5">
        <v>11588</v>
      </c>
      <c r="J5">
        <v>11016</v>
      </c>
      <c r="K5">
        <v>11043</v>
      </c>
      <c r="L5">
        <v>12906</v>
      </c>
      <c r="M5">
        <v>15064</v>
      </c>
      <c r="N5">
        <v>13057</v>
      </c>
      <c r="O5">
        <v>12145</v>
      </c>
      <c r="P5">
        <v>11178</v>
      </c>
      <c r="Q5">
        <v>10416</v>
      </c>
      <c r="R5">
        <v>9955</v>
      </c>
      <c r="S5">
        <v>9549</v>
      </c>
      <c r="T5">
        <v>8481</v>
      </c>
      <c r="U5">
        <v>8323</v>
      </c>
      <c r="V5">
        <v>8467</v>
      </c>
      <c r="W5">
        <v>8238</v>
      </c>
      <c r="X5">
        <v>8032</v>
      </c>
      <c r="Y5">
        <v>8546</v>
      </c>
      <c r="Z5">
        <v>8062</v>
      </c>
      <c r="AA5">
        <v>7090</v>
      </c>
    </row>
    <row r="6" spans="1:27">
      <c r="A6" s="4" t="s">
        <v>43</v>
      </c>
      <c r="B6">
        <v>486</v>
      </c>
      <c r="C6">
        <v>768</v>
      </c>
      <c r="D6">
        <v>873</v>
      </c>
      <c r="E6">
        <v>933</v>
      </c>
      <c r="F6">
        <v>1039</v>
      </c>
      <c r="G6">
        <v>939</v>
      </c>
      <c r="H6">
        <v>820</v>
      </c>
      <c r="I6">
        <v>671</v>
      </c>
      <c r="J6">
        <v>612</v>
      </c>
      <c r="K6">
        <v>554</v>
      </c>
      <c r="L6">
        <v>624</v>
      </c>
      <c r="M6">
        <v>521</v>
      </c>
      <c r="N6">
        <v>375</v>
      </c>
      <c r="O6">
        <v>336</v>
      </c>
      <c r="P6">
        <v>241</v>
      </c>
      <c r="Q6">
        <v>225</v>
      </c>
      <c r="R6">
        <v>173</v>
      </c>
      <c r="S6">
        <v>164</v>
      </c>
      <c r="T6">
        <v>119</v>
      </c>
      <c r="U6">
        <v>98</v>
      </c>
      <c r="V6">
        <v>116</v>
      </c>
      <c r="W6">
        <v>99</v>
      </c>
      <c r="X6">
        <v>103</v>
      </c>
      <c r="Y6">
        <v>83</v>
      </c>
      <c r="Z6">
        <v>93</v>
      </c>
      <c r="AA6">
        <v>492</v>
      </c>
    </row>
    <row r="7" spans="1:27">
      <c r="A7" s="4" t="s">
        <v>41</v>
      </c>
      <c r="B7">
        <v>2406</v>
      </c>
      <c r="C7">
        <v>2590</v>
      </c>
      <c r="D7">
        <v>3143</v>
      </c>
      <c r="E7">
        <v>3423</v>
      </c>
      <c r="F7">
        <v>3815</v>
      </c>
      <c r="G7">
        <v>3731</v>
      </c>
      <c r="H7">
        <v>3119</v>
      </c>
      <c r="I7">
        <v>2739</v>
      </c>
      <c r="J7">
        <v>2510</v>
      </c>
      <c r="K7">
        <v>2433</v>
      </c>
      <c r="L7">
        <v>2479</v>
      </c>
      <c r="M7">
        <v>2721</v>
      </c>
      <c r="N7">
        <v>2547</v>
      </c>
      <c r="O7">
        <v>2553</v>
      </c>
      <c r="P7">
        <v>2342</v>
      </c>
      <c r="Q7">
        <v>2299</v>
      </c>
      <c r="R7">
        <v>2256</v>
      </c>
      <c r="S7">
        <v>2424</v>
      </c>
      <c r="T7">
        <v>2372</v>
      </c>
      <c r="U7">
        <v>2324</v>
      </c>
      <c r="V7">
        <v>2053</v>
      </c>
      <c r="W7">
        <v>1931</v>
      </c>
      <c r="X7">
        <v>1964</v>
      </c>
      <c r="Y7">
        <v>1947</v>
      </c>
      <c r="Z7">
        <v>1829</v>
      </c>
      <c r="AA7">
        <v>2566</v>
      </c>
    </row>
    <row r="8" spans="1:27">
      <c r="A8" s="4" t="s">
        <v>84</v>
      </c>
      <c r="B8">
        <v>266</v>
      </c>
      <c r="C8">
        <v>272</v>
      </c>
      <c r="D8">
        <v>267</v>
      </c>
      <c r="E8">
        <v>192</v>
      </c>
      <c r="F8">
        <v>156</v>
      </c>
      <c r="G8">
        <v>91</v>
      </c>
      <c r="H8">
        <v>101</v>
      </c>
      <c r="I8">
        <v>86</v>
      </c>
      <c r="J8">
        <v>74</v>
      </c>
      <c r="K8">
        <v>58</v>
      </c>
      <c r="L8">
        <v>70</v>
      </c>
      <c r="M8">
        <v>82</v>
      </c>
    </row>
    <row r="9" spans="1:27">
      <c r="A9" s="4" t="s">
        <v>42</v>
      </c>
      <c r="B9">
        <v>52289</v>
      </c>
      <c r="C9">
        <v>48321</v>
      </c>
      <c r="D9">
        <v>53718</v>
      </c>
      <c r="E9">
        <v>51159</v>
      </c>
      <c r="F9">
        <v>51770</v>
      </c>
      <c r="G9">
        <v>51609</v>
      </c>
      <c r="H9">
        <v>47294</v>
      </c>
      <c r="I9">
        <v>44120</v>
      </c>
      <c r="J9">
        <v>43652</v>
      </c>
      <c r="K9">
        <v>43990</v>
      </c>
      <c r="L9">
        <v>44991</v>
      </c>
      <c r="M9">
        <v>41529</v>
      </c>
      <c r="N9">
        <v>38828</v>
      </c>
      <c r="O9">
        <v>37699</v>
      </c>
      <c r="P9">
        <v>35102</v>
      </c>
      <c r="Q9">
        <v>34134</v>
      </c>
      <c r="R9">
        <v>33807</v>
      </c>
      <c r="S9">
        <v>32277</v>
      </c>
      <c r="T9">
        <v>30944</v>
      </c>
      <c r="U9">
        <v>29537</v>
      </c>
      <c r="V9">
        <v>28582</v>
      </c>
      <c r="W9">
        <v>28752</v>
      </c>
      <c r="X9">
        <v>30179</v>
      </c>
      <c r="Y9">
        <v>29722</v>
      </c>
      <c r="Z9">
        <v>29569</v>
      </c>
      <c r="AA9">
        <v>29929</v>
      </c>
    </row>
    <row r="10" spans="1:27">
      <c r="A10" s="4"/>
    </row>
    <row r="11" spans="1:27">
      <c r="A11" s="5" t="s">
        <v>62</v>
      </c>
    </row>
    <row r="12" spans="1:27">
      <c r="A12" s="3" t="s">
        <v>29</v>
      </c>
      <c r="B12">
        <f>B13-SUM(B18:B19)</f>
        <v>30</v>
      </c>
      <c r="C12">
        <f>C13-SUM(C18:C19)</f>
        <v>130</v>
      </c>
      <c r="D12">
        <f>D13-SUM(D18:D19)</f>
        <v>135</v>
      </c>
      <c r="E12">
        <f>E13-SUM(E18:E19)</f>
        <v>197</v>
      </c>
      <c r="F12">
        <f>F13-SUM(F18:F19)</f>
        <v>331</v>
      </c>
      <c r="G12">
        <f>G13-SUM(G18:G19)</f>
        <v>391</v>
      </c>
      <c r="H12">
        <f>H13-SUM(H18:H19)</f>
        <v>516</v>
      </c>
      <c r="I12">
        <f>I13-SUM(I18:I19)</f>
        <v>651</v>
      </c>
      <c r="J12">
        <f>J13-SUM(J18:J19)</f>
        <v>713</v>
      </c>
      <c r="K12">
        <f>K13-SUM(K18:K19)</f>
        <v>839</v>
      </c>
      <c r="L12">
        <f>L13-SUM(L18:L19)</f>
        <v>888</v>
      </c>
      <c r="M12">
        <f>M13-SUM(M18:M19)</f>
        <v>826</v>
      </c>
      <c r="N12">
        <f>N13-SUM(N18:N19)</f>
        <v>881</v>
      </c>
      <c r="O12">
        <f>O13-SUM(O18:O19)</f>
        <v>994</v>
      </c>
      <c r="P12">
        <f>P13-SUM(P18:P19)</f>
        <v>968</v>
      </c>
      <c r="Q12">
        <f>Q13-SUM(Q18:Q19)</f>
        <v>1112</v>
      </c>
      <c r="R12">
        <f>R13-SUM(R18:R19)</f>
        <v>1352</v>
      </c>
      <c r="S12">
        <f>S13-SUM(S18:S19)</f>
        <v>1285</v>
      </c>
      <c r="T12">
        <f>T13-SUM(T18:T19)</f>
        <v>1483</v>
      </c>
      <c r="U12">
        <f>U13-SUM(U18:U19)</f>
        <v>1596</v>
      </c>
      <c r="V12">
        <f>V13-SUM(V18:V19)</f>
        <v>1749</v>
      </c>
      <c r="W12">
        <f>W13-SUM(W18:W19)</f>
        <v>1852</v>
      </c>
      <c r="X12">
        <f>X13-SUM(X18:X19)</f>
        <v>1766</v>
      </c>
      <c r="Y12">
        <f>Y13-SUM(Y18:Y19)</f>
        <v>1889</v>
      </c>
      <c r="Z12">
        <f>Z13-SUM(Z18:Z19)</f>
        <v>2069</v>
      </c>
      <c r="AA12">
        <f>AA13-SUM(AA18:AA19)</f>
        <v>2236</v>
      </c>
    </row>
    <row r="13" spans="1:27">
      <c r="A13" s="3" t="s">
        <v>28</v>
      </c>
      <c r="B13">
        <v>30</v>
      </c>
      <c r="C13">
        <v>130</v>
      </c>
      <c r="D13">
        <v>135</v>
      </c>
      <c r="E13">
        <v>197</v>
      </c>
      <c r="F13">
        <v>332</v>
      </c>
      <c r="G13">
        <v>391</v>
      </c>
      <c r="H13">
        <v>516</v>
      </c>
      <c r="I13">
        <v>651</v>
      </c>
      <c r="J13">
        <v>713</v>
      </c>
      <c r="K13">
        <v>839</v>
      </c>
      <c r="L13">
        <v>888</v>
      </c>
      <c r="M13">
        <v>828</v>
      </c>
      <c r="N13">
        <v>882</v>
      </c>
      <c r="O13">
        <v>997</v>
      </c>
      <c r="P13">
        <v>971</v>
      </c>
      <c r="Q13">
        <v>1112</v>
      </c>
      <c r="R13">
        <v>1352</v>
      </c>
      <c r="S13">
        <v>1285</v>
      </c>
      <c r="T13">
        <v>1485</v>
      </c>
      <c r="U13">
        <v>1597</v>
      </c>
      <c r="V13">
        <v>1752</v>
      </c>
      <c r="W13">
        <v>1858</v>
      </c>
      <c r="X13">
        <v>1768</v>
      </c>
      <c r="Y13">
        <v>1893</v>
      </c>
      <c r="Z13">
        <v>2071</v>
      </c>
      <c r="AA13">
        <v>2237</v>
      </c>
    </row>
    <row r="14" spans="1:27">
      <c r="A14" s="1" t="s">
        <v>0</v>
      </c>
      <c r="B14">
        <v>0</v>
      </c>
      <c r="C14">
        <v>0</v>
      </c>
      <c r="D14">
        <v>0</v>
      </c>
      <c r="E14">
        <v>0</v>
      </c>
      <c r="F14">
        <v>0</v>
      </c>
      <c r="G14">
        <v>0</v>
      </c>
      <c r="H14">
        <v>0</v>
      </c>
      <c r="I14">
        <v>2</v>
      </c>
      <c r="J14">
        <v>0</v>
      </c>
      <c r="K14">
        <v>2</v>
      </c>
      <c r="L14">
        <v>7</v>
      </c>
      <c r="M14">
        <v>4</v>
      </c>
      <c r="N14">
        <v>5</v>
      </c>
      <c r="O14">
        <v>3</v>
      </c>
      <c r="P14">
        <v>1</v>
      </c>
      <c r="Q14">
        <v>3</v>
      </c>
      <c r="R14">
        <v>0</v>
      </c>
      <c r="S14">
        <v>2</v>
      </c>
      <c r="T14">
        <v>1</v>
      </c>
      <c r="U14">
        <v>2</v>
      </c>
      <c r="V14">
        <v>0</v>
      </c>
      <c r="W14">
        <v>2</v>
      </c>
      <c r="X14">
        <v>2</v>
      </c>
      <c r="Y14">
        <v>2</v>
      </c>
      <c r="Z14">
        <v>2</v>
      </c>
      <c r="AA14">
        <v>1</v>
      </c>
    </row>
    <row r="15" spans="1:27">
      <c r="A15" s="1" t="s">
        <v>1</v>
      </c>
      <c r="B15">
        <v>27</v>
      </c>
      <c r="C15">
        <v>129</v>
      </c>
      <c r="D15">
        <v>129</v>
      </c>
      <c r="E15">
        <v>187</v>
      </c>
      <c r="F15">
        <v>322</v>
      </c>
      <c r="G15">
        <v>388</v>
      </c>
      <c r="H15">
        <v>509</v>
      </c>
      <c r="I15">
        <v>642</v>
      </c>
      <c r="J15">
        <v>705</v>
      </c>
      <c r="K15">
        <v>801</v>
      </c>
      <c r="L15">
        <v>848</v>
      </c>
      <c r="M15">
        <v>772</v>
      </c>
      <c r="N15">
        <v>796</v>
      </c>
      <c r="O15">
        <v>925</v>
      </c>
      <c r="P15">
        <v>915</v>
      </c>
      <c r="Q15">
        <v>1043</v>
      </c>
      <c r="R15">
        <v>1293</v>
      </c>
      <c r="S15">
        <v>1242</v>
      </c>
      <c r="T15">
        <v>1445</v>
      </c>
      <c r="U15">
        <v>1543</v>
      </c>
      <c r="V15">
        <v>1693</v>
      </c>
      <c r="W15">
        <v>1801</v>
      </c>
      <c r="X15">
        <v>1694</v>
      </c>
      <c r="Y15">
        <v>1839</v>
      </c>
      <c r="Z15">
        <v>2016</v>
      </c>
      <c r="AA15">
        <v>2198</v>
      </c>
    </row>
    <row r="16" spans="1:27">
      <c r="A16" s="1" t="s">
        <v>2</v>
      </c>
      <c r="B16">
        <v>1</v>
      </c>
      <c r="C16">
        <v>0</v>
      </c>
      <c r="D16">
        <v>0</v>
      </c>
      <c r="E16">
        <v>1</v>
      </c>
      <c r="F16">
        <v>0</v>
      </c>
      <c r="G16">
        <v>1</v>
      </c>
      <c r="H16">
        <v>1</v>
      </c>
      <c r="I16">
        <v>1</v>
      </c>
      <c r="J16">
        <v>0</v>
      </c>
      <c r="K16">
        <v>2</v>
      </c>
      <c r="L16">
        <v>1</v>
      </c>
      <c r="M16">
        <v>0</v>
      </c>
      <c r="N16">
        <v>4</v>
      </c>
      <c r="O16">
        <v>4</v>
      </c>
      <c r="P16">
        <v>1</v>
      </c>
      <c r="Q16">
        <v>1</v>
      </c>
      <c r="R16">
        <v>0</v>
      </c>
      <c r="S16">
        <v>0</v>
      </c>
      <c r="T16">
        <v>0</v>
      </c>
      <c r="U16">
        <v>0</v>
      </c>
      <c r="V16">
        <v>1</v>
      </c>
      <c r="W16">
        <v>1</v>
      </c>
      <c r="X16">
        <v>2</v>
      </c>
      <c r="Y16">
        <v>2</v>
      </c>
      <c r="Z16">
        <v>1</v>
      </c>
      <c r="AA16">
        <v>1</v>
      </c>
    </row>
    <row r="17" spans="1:27">
      <c r="A17" s="1" t="s">
        <v>75</v>
      </c>
      <c r="B17">
        <v>2</v>
      </c>
      <c r="C17">
        <v>1</v>
      </c>
      <c r="D17">
        <v>6</v>
      </c>
      <c r="E17">
        <v>9</v>
      </c>
      <c r="F17">
        <v>9</v>
      </c>
      <c r="G17">
        <v>3</v>
      </c>
      <c r="H17">
        <v>6</v>
      </c>
      <c r="I17">
        <v>6</v>
      </c>
      <c r="J17">
        <v>9</v>
      </c>
      <c r="K17">
        <v>34</v>
      </c>
      <c r="L17">
        <v>34</v>
      </c>
      <c r="M17">
        <v>53</v>
      </c>
      <c r="N17">
        <v>82</v>
      </c>
      <c r="O17">
        <v>70</v>
      </c>
      <c r="P17">
        <v>58</v>
      </c>
      <c r="Q17">
        <v>87</v>
      </c>
      <c r="R17">
        <v>79</v>
      </c>
      <c r="S17">
        <v>60</v>
      </c>
      <c r="T17">
        <v>55</v>
      </c>
      <c r="U17">
        <v>79</v>
      </c>
      <c r="V17">
        <v>88</v>
      </c>
      <c r="W17">
        <v>76</v>
      </c>
      <c r="X17">
        <v>86</v>
      </c>
      <c r="Y17">
        <v>77</v>
      </c>
      <c r="Z17">
        <v>81</v>
      </c>
      <c r="AA17">
        <v>71</v>
      </c>
    </row>
    <row r="18" spans="1:27">
      <c r="A18" s="1" t="s">
        <v>74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1</v>
      </c>
      <c r="O18">
        <v>3</v>
      </c>
      <c r="P18">
        <v>1</v>
      </c>
      <c r="Q18">
        <v>0</v>
      </c>
      <c r="R18">
        <v>0</v>
      </c>
      <c r="S18">
        <v>0</v>
      </c>
      <c r="T18">
        <v>1</v>
      </c>
      <c r="U18">
        <v>0</v>
      </c>
      <c r="V18">
        <v>2</v>
      </c>
      <c r="W18">
        <v>4</v>
      </c>
      <c r="X18">
        <v>0</v>
      </c>
      <c r="Y18">
        <v>2</v>
      </c>
      <c r="Z18">
        <v>0</v>
      </c>
      <c r="AA18">
        <v>0</v>
      </c>
    </row>
    <row r="19" spans="1:27">
      <c r="A19" s="1" t="s">
        <v>3</v>
      </c>
      <c r="B19">
        <v>0</v>
      </c>
      <c r="C19">
        <v>0</v>
      </c>
      <c r="D19">
        <v>0</v>
      </c>
      <c r="E19">
        <v>0</v>
      </c>
      <c r="F19">
        <v>1</v>
      </c>
      <c r="G19">
        <v>0</v>
      </c>
      <c r="H19">
        <v>0</v>
      </c>
      <c r="I19">
        <v>0</v>
      </c>
      <c r="J19">
        <v>0</v>
      </c>
      <c r="K19">
        <v>0</v>
      </c>
      <c r="L19">
        <v>0</v>
      </c>
      <c r="M19">
        <v>2</v>
      </c>
      <c r="N19">
        <v>0</v>
      </c>
      <c r="O19">
        <v>0</v>
      </c>
      <c r="P19">
        <v>2</v>
      </c>
      <c r="Q19">
        <v>0</v>
      </c>
      <c r="R19">
        <v>0</v>
      </c>
      <c r="S19">
        <v>0</v>
      </c>
      <c r="T19">
        <v>1</v>
      </c>
      <c r="U19">
        <v>1</v>
      </c>
      <c r="V19">
        <v>1</v>
      </c>
      <c r="W19">
        <v>2</v>
      </c>
      <c r="X19">
        <v>2</v>
      </c>
      <c r="Y19">
        <v>2</v>
      </c>
      <c r="Z19">
        <v>2</v>
      </c>
      <c r="AA19">
        <v>1</v>
      </c>
    </row>
    <row r="21" spans="1:27">
      <c r="A21" s="5" t="s">
        <v>63</v>
      </c>
    </row>
    <row r="22" spans="1:27">
      <c r="A22" s="3" t="s">
        <v>29</v>
      </c>
      <c r="B22">
        <f>B23-SUM(B28:B29)</f>
        <v>64</v>
      </c>
      <c r="C22">
        <f>C23-SUM(C28:C29)</f>
        <v>170</v>
      </c>
      <c r="D22">
        <f>D23-SUM(D28:D29)</f>
        <v>217</v>
      </c>
      <c r="E22">
        <f>E23-SUM(E28:E29)</f>
        <v>224</v>
      </c>
      <c r="F22">
        <f>F23-SUM(F28:F29)</f>
        <v>321</v>
      </c>
      <c r="G22">
        <f>G23-SUM(G28:G29)</f>
        <v>301</v>
      </c>
      <c r="H22">
        <f>H23-SUM(H28:H29)</f>
        <v>298</v>
      </c>
      <c r="I22">
        <f>I23-SUM(I28:I29)</f>
        <v>344</v>
      </c>
      <c r="J22">
        <f>J23-SUM(J28:J29)</f>
        <v>375</v>
      </c>
      <c r="K22">
        <f>K23-SUM(K28:K29)</f>
        <v>390</v>
      </c>
      <c r="L22">
        <f>L23-SUM(L28:L29)</f>
        <v>416</v>
      </c>
      <c r="M22">
        <f>M23-SUM(M28:M29)</f>
        <v>476</v>
      </c>
      <c r="N22">
        <f>N23-SUM(N28:N29)</f>
        <v>496</v>
      </c>
      <c r="O22">
        <f>O23-SUM(O28:O29)</f>
        <v>636</v>
      </c>
      <c r="P22">
        <f>P23-SUM(P28:P29)</f>
        <v>577</v>
      </c>
      <c r="Q22">
        <f>Q23-SUM(Q28:Q29)</f>
        <v>649</v>
      </c>
      <c r="R22">
        <f>R23-SUM(R28:R29)</f>
        <v>878</v>
      </c>
      <c r="S22">
        <f>S23-SUM(S28:S29)</f>
        <v>809</v>
      </c>
      <c r="T22">
        <f>T23-SUM(T28:T29)</f>
        <v>813</v>
      </c>
      <c r="U22">
        <f>U23-SUM(U28:U29)</f>
        <v>946</v>
      </c>
      <c r="V22">
        <f>V23-SUM(V28:V29)</f>
        <v>1103</v>
      </c>
      <c r="W22">
        <f>W23-SUM(W28:W29)</f>
        <v>1123</v>
      </c>
      <c r="X22">
        <f>X23-SUM(X28:X29)</f>
        <v>1053</v>
      </c>
      <c r="Y22">
        <f>Y23-SUM(Y28:Y29)</f>
        <v>1195</v>
      </c>
      <c r="Z22">
        <f>Z23-SUM(Z28:Z29)</f>
        <v>1332</v>
      </c>
      <c r="AA22">
        <f>AA23-SUM(AA28:AA29)</f>
        <v>1393</v>
      </c>
    </row>
    <row r="23" spans="1:27">
      <c r="A23" s="3" t="s">
        <v>28</v>
      </c>
      <c r="B23">
        <v>64</v>
      </c>
      <c r="C23">
        <v>170</v>
      </c>
      <c r="D23">
        <v>218</v>
      </c>
      <c r="E23">
        <v>224</v>
      </c>
      <c r="F23">
        <v>321</v>
      </c>
      <c r="G23">
        <v>301</v>
      </c>
      <c r="H23">
        <v>298</v>
      </c>
      <c r="I23">
        <v>344</v>
      </c>
      <c r="J23">
        <v>375</v>
      </c>
      <c r="K23">
        <v>390</v>
      </c>
      <c r="L23">
        <v>416</v>
      </c>
      <c r="M23">
        <v>476</v>
      </c>
      <c r="N23">
        <v>497</v>
      </c>
      <c r="O23">
        <v>639</v>
      </c>
      <c r="P23">
        <v>581</v>
      </c>
      <c r="Q23">
        <v>649</v>
      </c>
      <c r="R23">
        <v>878</v>
      </c>
      <c r="S23">
        <v>809</v>
      </c>
      <c r="T23">
        <v>814</v>
      </c>
      <c r="U23">
        <v>947</v>
      </c>
      <c r="V23">
        <v>1105</v>
      </c>
      <c r="W23">
        <v>1123</v>
      </c>
      <c r="X23">
        <v>1054</v>
      </c>
      <c r="Y23">
        <v>1197</v>
      </c>
      <c r="Z23">
        <v>1332</v>
      </c>
      <c r="AA23">
        <v>1394</v>
      </c>
    </row>
    <row r="24" spans="1:27">
      <c r="A24" s="1" t="s">
        <v>0</v>
      </c>
      <c r="B24">
        <v>0</v>
      </c>
      <c r="C24">
        <v>0</v>
      </c>
      <c r="D24">
        <v>2</v>
      </c>
      <c r="E24">
        <v>0</v>
      </c>
      <c r="F24">
        <v>0</v>
      </c>
      <c r="G24">
        <v>1</v>
      </c>
      <c r="H24">
        <v>2</v>
      </c>
      <c r="I24">
        <v>7</v>
      </c>
      <c r="J24">
        <v>2</v>
      </c>
      <c r="K24">
        <v>0</v>
      </c>
      <c r="L24">
        <v>4</v>
      </c>
      <c r="M24">
        <v>1</v>
      </c>
      <c r="N24">
        <v>8</v>
      </c>
      <c r="O24">
        <v>2</v>
      </c>
      <c r="P24">
        <v>0</v>
      </c>
      <c r="Q24">
        <v>1</v>
      </c>
      <c r="R24">
        <v>2</v>
      </c>
      <c r="S24">
        <v>0</v>
      </c>
      <c r="T24">
        <v>0</v>
      </c>
      <c r="U24">
        <v>0</v>
      </c>
      <c r="V24">
        <v>3</v>
      </c>
      <c r="W24">
        <v>0</v>
      </c>
      <c r="X24">
        <v>1</v>
      </c>
      <c r="Y24">
        <v>0</v>
      </c>
      <c r="Z24">
        <v>0</v>
      </c>
      <c r="AA24">
        <v>0</v>
      </c>
    </row>
    <row r="25" spans="1:27">
      <c r="A25" s="1" t="s">
        <v>1</v>
      </c>
      <c r="B25">
        <v>60</v>
      </c>
      <c r="C25">
        <v>168</v>
      </c>
      <c r="D25">
        <v>207</v>
      </c>
      <c r="E25">
        <v>221</v>
      </c>
      <c r="F25">
        <v>316</v>
      </c>
      <c r="G25">
        <v>290</v>
      </c>
      <c r="H25">
        <v>287</v>
      </c>
      <c r="I25">
        <v>334</v>
      </c>
      <c r="J25">
        <v>363</v>
      </c>
      <c r="K25">
        <v>377</v>
      </c>
      <c r="L25">
        <v>388</v>
      </c>
      <c r="M25">
        <v>431</v>
      </c>
      <c r="N25">
        <v>443</v>
      </c>
      <c r="O25">
        <v>571</v>
      </c>
      <c r="P25">
        <v>542</v>
      </c>
      <c r="Q25">
        <v>606</v>
      </c>
      <c r="R25">
        <v>835</v>
      </c>
      <c r="S25">
        <v>779</v>
      </c>
      <c r="T25">
        <v>788</v>
      </c>
      <c r="U25">
        <v>896</v>
      </c>
      <c r="V25">
        <v>1051</v>
      </c>
      <c r="W25">
        <v>1078</v>
      </c>
      <c r="X25">
        <v>1012</v>
      </c>
      <c r="Y25">
        <v>1163</v>
      </c>
      <c r="Z25">
        <v>1295</v>
      </c>
      <c r="AA25">
        <v>1365</v>
      </c>
    </row>
    <row r="26" spans="1:27">
      <c r="A26" s="1" t="s">
        <v>2</v>
      </c>
      <c r="B26">
        <v>3</v>
      </c>
      <c r="C26">
        <v>0</v>
      </c>
      <c r="D26">
        <v>0</v>
      </c>
      <c r="E26">
        <v>0</v>
      </c>
      <c r="F26">
        <v>0</v>
      </c>
      <c r="G26">
        <v>5</v>
      </c>
      <c r="H26">
        <v>5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  <c r="O26">
        <v>3</v>
      </c>
      <c r="P26">
        <v>1</v>
      </c>
      <c r="Q26">
        <v>1</v>
      </c>
      <c r="R26">
        <v>0</v>
      </c>
      <c r="S26">
        <v>1</v>
      </c>
      <c r="T26">
        <v>0</v>
      </c>
      <c r="U26">
        <v>0</v>
      </c>
      <c r="V26">
        <v>2</v>
      </c>
      <c r="W26">
        <v>0</v>
      </c>
      <c r="X26">
        <v>1</v>
      </c>
      <c r="Y26">
        <v>2</v>
      </c>
      <c r="Z26">
        <v>1</v>
      </c>
      <c r="AA26">
        <v>0</v>
      </c>
    </row>
    <row r="27" spans="1:27">
      <c r="A27" s="1" t="s">
        <v>75</v>
      </c>
      <c r="B27">
        <v>3</v>
      </c>
      <c r="C27">
        <v>2</v>
      </c>
      <c r="D27">
        <v>8</v>
      </c>
      <c r="E27">
        <v>3</v>
      </c>
      <c r="F27">
        <v>5</v>
      </c>
      <c r="G27">
        <v>7</v>
      </c>
      <c r="H27">
        <v>4</v>
      </c>
      <c r="I27">
        <v>4</v>
      </c>
      <c r="J27">
        <v>10</v>
      </c>
      <c r="K27">
        <v>13</v>
      </c>
      <c r="L27">
        <v>24</v>
      </c>
      <c r="M27">
        <v>47</v>
      </c>
      <c r="N27">
        <v>50</v>
      </c>
      <c r="O27">
        <v>65</v>
      </c>
      <c r="P27">
        <v>39</v>
      </c>
      <c r="Q27">
        <v>62</v>
      </c>
      <c r="R27">
        <v>61</v>
      </c>
      <c r="S27">
        <v>41</v>
      </c>
      <c r="T27">
        <v>42</v>
      </c>
      <c r="U27">
        <v>70</v>
      </c>
      <c r="V27">
        <v>71</v>
      </c>
      <c r="W27">
        <v>60</v>
      </c>
      <c r="X27">
        <v>57</v>
      </c>
      <c r="Y27">
        <v>55</v>
      </c>
      <c r="Z27">
        <v>62</v>
      </c>
      <c r="AA27">
        <v>52</v>
      </c>
    </row>
    <row r="28" spans="1:27">
      <c r="A28" s="1" t="s">
        <v>74</v>
      </c>
      <c r="B28">
        <v>0</v>
      </c>
      <c r="C28">
        <v>0</v>
      </c>
      <c r="D28">
        <v>0</v>
      </c>
      <c r="E28">
        <v>0</v>
      </c>
      <c r="F28">
        <v>0</v>
      </c>
      <c r="G28">
        <v>0</v>
      </c>
      <c r="H28">
        <v>0</v>
      </c>
      <c r="I28">
        <v>0</v>
      </c>
      <c r="J28">
        <v>0</v>
      </c>
      <c r="K28">
        <v>0</v>
      </c>
      <c r="L28">
        <v>0</v>
      </c>
      <c r="M28">
        <v>0</v>
      </c>
      <c r="N28">
        <v>1</v>
      </c>
      <c r="O28">
        <v>3</v>
      </c>
      <c r="P28">
        <v>2</v>
      </c>
      <c r="Q28">
        <v>0</v>
      </c>
      <c r="R28">
        <v>0</v>
      </c>
      <c r="S28">
        <v>0</v>
      </c>
      <c r="T28">
        <v>1</v>
      </c>
      <c r="U28">
        <v>0</v>
      </c>
      <c r="V28">
        <v>2</v>
      </c>
      <c r="W28">
        <v>0</v>
      </c>
      <c r="X28">
        <v>0</v>
      </c>
      <c r="Y28">
        <v>1</v>
      </c>
      <c r="Z28">
        <v>0</v>
      </c>
      <c r="AA28">
        <v>0</v>
      </c>
    </row>
    <row r="29" spans="1:27">
      <c r="A29" s="1" t="s">
        <v>3</v>
      </c>
      <c r="B29">
        <v>0</v>
      </c>
      <c r="C29">
        <v>0</v>
      </c>
      <c r="D29">
        <v>1</v>
      </c>
      <c r="E29">
        <v>0</v>
      </c>
      <c r="F29">
        <v>0</v>
      </c>
      <c r="G29">
        <v>0</v>
      </c>
      <c r="H29">
        <v>0</v>
      </c>
      <c r="I29">
        <v>0</v>
      </c>
      <c r="J29">
        <v>0</v>
      </c>
      <c r="K29">
        <v>0</v>
      </c>
      <c r="L29">
        <v>0</v>
      </c>
      <c r="M29">
        <v>0</v>
      </c>
      <c r="N29">
        <v>0</v>
      </c>
      <c r="O29">
        <v>0</v>
      </c>
      <c r="P29">
        <v>2</v>
      </c>
      <c r="Q29">
        <v>0</v>
      </c>
      <c r="R29">
        <v>0</v>
      </c>
      <c r="S29">
        <v>0</v>
      </c>
      <c r="T29">
        <v>0</v>
      </c>
      <c r="U29">
        <v>1</v>
      </c>
      <c r="V29">
        <v>0</v>
      </c>
      <c r="W29">
        <v>0</v>
      </c>
      <c r="X29">
        <v>1</v>
      </c>
      <c r="Y29">
        <v>1</v>
      </c>
      <c r="Z29">
        <v>0</v>
      </c>
      <c r="AA29">
        <v>1</v>
      </c>
    </row>
    <row r="31" spans="1:27">
      <c r="A31" s="5" t="s">
        <v>64</v>
      </c>
    </row>
    <row r="32" spans="1:27">
      <c r="A32" s="3" t="s">
        <v>29</v>
      </c>
      <c r="B32">
        <f>B33-SUM(B38:B39)</f>
        <v>3</v>
      </c>
      <c r="C32">
        <f>C33-SUM(C38:C39)</f>
        <v>16</v>
      </c>
      <c r="D32">
        <f>D33-SUM(D38:D39)</f>
        <v>15</v>
      </c>
      <c r="E32">
        <f>E33-SUM(E38:E39)</f>
        <v>14</v>
      </c>
      <c r="F32">
        <f>F33-SUM(F38:F39)</f>
        <v>27</v>
      </c>
      <c r="G32">
        <f>G33-SUM(G38:G39)</f>
        <v>23</v>
      </c>
      <c r="H32">
        <f>H33-SUM(H38:H39)</f>
        <v>20</v>
      </c>
      <c r="I32">
        <f>I33-SUM(I38:I39)</f>
        <v>14</v>
      </c>
      <c r="J32">
        <f>J33-SUM(J38:J39)</f>
        <v>20</v>
      </c>
      <c r="K32">
        <f>K33-SUM(K38:K39)</f>
        <v>12</v>
      </c>
      <c r="L32">
        <f>L33-SUM(L38:L39)</f>
        <v>16</v>
      </c>
      <c r="M32">
        <f>M33-SUM(M38:M39)</f>
        <v>18</v>
      </c>
      <c r="N32">
        <f>N33-SUM(N38:N39)</f>
        <v>10</v>
      </c>
      <c r="O32">
        <f>O33-SUM(O38:O39)</f>
        <v>8</v>
      </c>
      <c r="P32">
        <f>P33-SUM(P38:P39)</f>
        <v>7</v>
      </c>
      <c r="Q32">
        <f>Q33-SUM(Q38:Q39)</f>
        <v>17</v>
      </c>
      <c r="R32">
        <f>R33-SUM(R38:R39)</f>
        <v>10</v>
      </c>
      <c r="S32">
        <f>S33-SUM(S38:S39)</f>
        <v>11</v>
      </c>
      <c r="T32">
        <f>T33-SUM(T38:T39)</f>
        <v>11</v>
      </c>
      <c r="U32">
        <f>U33-SUM(U38:U39)</f>
        <v>7</v>
      </c>
      <c r="V32">
        <f>V33-SUM(V38:V39)</f>
        <v>11</v>
      </c>
      <c r="W32">
        <f>W33-SUM(W38:W39)</f>
        <v>15</v>
      </c>
      <c r="X32">
        <f>X33-SUM(X38:X39)</f>
        <v>11</v>
      </c>
      <c r="Y32">
        <f>Y33-SUM(Y38:Y39)</f>
        <v>11</v>
      </c>
      <c r="Z32">
        <f>Z33-SUM(Z38:Z39)</f>
        <v>13</v>
      </c>
      <c r="AA32">
        <f>AA33-SUM(AA38:AA39)</f>
        <v>79</v>
      </c>
    </row>
    <row r="33" spans="1:27">
      <c r="A33" s="3" t="s">
        <v>28</v>
      </c>
      <c r="B33">
        <v>3</v>
      </c>
      <c r="C33">
        <v>16</v>
      </c>
      <c r="D33">
        <v>15</v>
      </c>
      <c r="E33">
        <v>14</v>
      </c>
      <c r="F33">
        <v>27</v>
      </c>
      <c r="G33">
        <v>23</v>
      </c>
      <c r="H33">
        <v>20</v>
      </c>
      <c r="I33">
        <v>14</v>
      </c>
      <c r="J33">
        <v>20</v>
      </c>
      <c r="K33">
        <v>12</v>
      </c>
      <c r="L33">
        <v>16</v>
      </c>
      <c r="M33">
        <v>18</v>
      </c>
      <c r="N33">
        <v>10</v>
      </c>
      <c r="O33">
        <v>12</v>
      </c>
      <c r="P33">
        <v>7</v>
      </c>
      <c r="Q33">
        <v>17</v>
      </c>
      <c r="R33">
        <v>10</v>
      </c>
      <c r="S33">
        <v>11</v>
      </c>
      <c r="T33">
        <v>11</v>
      </c>
      <c r="U33">
        <v>7</v>
      </c>
      <c r="V33">
        <v>11</v>
      </c>
      <c r="W33">
        <v>15</v>
      </c>
      <c r="X33">
        <v>11</v>
      </c>
      <c r="Y33">
        <v>11</v>
      </c>
      <c r="Z33">
        <v>13</v>
      </c>
      <c r="AA33">
        <v>79</v>
      </c>
    </row>
    <row r="34" spans="1:27">
      <c r="A34" s="1" t="s">
        <v>0</v>
      </c>
      <c r="B34">
        <v>0</v>
      </c>
      <c r="C34">
        <v>0</v>
      </c>
      <c r="D34">
        <v>0</v>
      </c>
      <c r="E34">
        <v>0</v>
      </c>
      <c r="F34">
        <v>0</v>
      </c>
      <c r="G34">
        <v>0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  <c r="O34">
        <v>0</v>
      </c>
      <c r="P34">
        <v>0</v>
      </c>
      <c r="Q34">
        <v>0</v>
      </c>
      <c r="R34">
        <v>2</v>
      </c>
      <c r="S34">
        <v>0</v>
      </c>
      <c r="T34">
        <v>0</v>
      </c>
      <c r="U34">
        <v>0</v>
      </c>
      <c r="V34">
        <v>0</v>
      </c>
      <c r="W34">
        <v>2</v>
      </c>
      <c r="X34">
        <v>0</v>
      </c>
      <c r="Y34">
        <v>0</v>
      </c>
      <c r="Z34">
        <v>0</v>
      </c>
      <c r="AA34">
        <v>0</v>
      </c>
    </row>
    <row r="35" spans="1:27">
      <c r="A35" s="1" t="s">
        <v>1</v>
      </c>
      <c r="B35">
        <v>3</v>
      </c>
      <c r="C35">
        <v>16</v>
      </c>
      <c r="D35">
        <v>15</v>
      </c>
      <c r="E35">
        <v>14</v>
      </c>
      <c r="F35">
        <v>27</v>
      </c>
      <c r="G35">
        <v>23</v>
      </c>
      <c r="H35">
        <v>20</v>
      </c>
      <c r="I35">
        <v>14</v>
      </c>
      <c r="J35">
        <v>20</v>
      </c>
      <c r="K35">
        <v>12</v>
      </c>
      <c r="L35">
        <v>16</v>
      </c>
      <c r="M35">
        <v>17</v>
      </c>
      <c r="N35">
        <v>10</v>
      </c>
      <c r="O35">
        <v>8</v>
      </c>
      <c r="P35">
        <v>7</v>
      </c>
      <c r="Q35">
        <v>13</v>
      </c>
      <c r="R35">
        <v>8</v>
      </c>
      <c r="S35">
        <v>11</v>
      </c>
      <c r="T35">
        <v>10</v>
      </c>
      <c r="U35">
        <v>7</v>
      </c>
      <c r="V35">
        <v>11</v>
      </c>
      <c r="W35">
        <v>14</v>
      </c>
      <c r="X35">
        <v>11</v>
      </c>
      <c r="Y35">
        <v>11</v>
      </c>
      <c r="Z35">
        <v>12</v>
      </c>
      <c r="AA35">
        <v>79</v>
      </c>
    </row>
    <row r="36" spans="1:27">
      <c r="A36" s="1" t="s">
        <v>2</v>
      </c>
      <c r="B36">
        <v>0</v>
      </c>
      <c r="C36">
        <v>0</v>
      </c>
      <c r="D36">
        <v>0</v>
      </c>
      <c r="E36">
        <v>0</v>
      </c>
      <c r="F36">
        <v>0</v>
      </c>
      <c r="G36">
        <v>0</v>
      </c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  <c r="N36">
        <v>0</v>
      </c>
      <c r="O36">
        <v>0</v>
      </c>
      <c r="P36">
        <v>0</v>
      </c>
      <c r="Q36">
        <v>0</v>
      </c>
      <c r="R36">
        <v>0</v>
      </c>
      <c r="S36">
        <v>0</v>
      </c>
      <c r="T36">
        <v>0</v>
      </c>
      <c r="U36">
        <v>0</v>
      </c>
      <c r="V36">
        <v>0</v>
      </c>
      <c r="W36">
        <v>0</v>
      </c>
      <c r="X36">
        <v>0</v>
      </c>
      <c r="Y36">
        <v>0</v>
      </c>
      <c r="Z36">
        <v>0</v>
      </c>
      <c r="AA36">
        <v>0</v>
      </c>
    </row>
    <row r="37" spans="1:27">
      <c r="A37" s="1" t="s">
        <v>75</v>
      </c>
      <c r="B37">
        <v>0</v>
      </c>
      <c r="C37">
        <v>0</v>
      </c>
      <c r="D37">
        <v>0</v>
      </c>
      <c r="E37">
        <v>0</v>
      </c>
      <c r="F37">
        <v>0</v>
      </c>
      <c r="G37">
        <v>0</v>
      </c>
      <c r="H37">
        <v>0</v>
      </c>
      <c r="I37">
        <v>0</v>
      </c>
      <c r="J37">
        <v>0</v>
      </c>
      <c r="K37">
        <v>0</v>
      </c>
      <c r="L37">
        <v>0</v>
      </c>
      <c r="M37">
        <v>1</v>
      </c>
      <c r="N37">
        <v>1</v>
      </c>
      <c r="O37">
        <v>0</v>
      </c>
      <c r="P37">
        <v>0</v>
      </c>
      <c r="Q37">
        <v>4</v>
      </c>
      <c r="R37">
        <v>0</v>
      </c>
      <c r="S37">
        <v>0</v>
      </c>
      <c r="T37">
        <v>1</v>
      </c>
      <c r="U37">
        <v>0</v>
      </c>
      <c r="V37">
        <v>0</v>
      </c>
      <c r="W37">
        <v>1</v>
      </c>
      <c r="X37">
        <v>0</v>
      </c>
      <c r="Y37">
        <v>0</v>
      </c>
      <c r="Z37">
        <v>1</v>
      </c>
      <c r="AA37">
        <v>0</v>
      </c>
    </row>
    <row r="38" spans="1:27">
      <c r="A38" s="1" t="s">
        <v>74</v>
      </c>
      <c r="B38">
        <v>0</v>
      </c>
      <c r="C38">
        <v>0</v>
      </c>
      <c r="D38">
        <v>0</v>
      </c>
      <c r="E38">
        <v>0</v>
      </c>
      <c r="F38">
        <v>0</v>
      </c>
      <c r="G38">
        <v>0</v>
      </c>
      <c r="H38">
        <v>0</v>
      </c>
      <c r="I38">
        <v>0</v>
      </c>
      <c r="J38">
        <v>0</v>
      </c>
      <c r="K38">
        <v>0</v>
      </c>
      <c r="L38">
        <v>0</v>
      </c>
      <c r="M38">
        <v>0</v>
      </c>
      <c r="N38">
        <v>0</v>
      </c>
      <c r="O38">
        <v>4</v>
      </c>
      <c r="P38">
        <v>0</v>
      </c>
      <c r="Q38">
        <v>0</v>
      </c>
      <c r="R38">
        <v>0</v>
      </c>
      <c r="S38">
        <v>0</v>
      </c>
      <c r="T38">
        <v>0</v>
      </c>
      <c r="U38">
        <v>0</v>
      </c>
      <c r="V38">
        <v>0</v>
      </c>
      <c r="W38">
        <v>0</v>
      </c>
      <c r="X38">
        <v>0</v>
      </c>
      <c r="Y38">
        <v>0</v>
      </c>
      <c r="Z38">
        <v>0</v>
      </c>
      <c r="AA38">
        <v>0</v>
      </c>
    </row>
    <row r="39" spans="1:27">
      <c r="A39" s="1" t="s">
        <v>3</v>
      </c>
      <c r="B39">
        <v>0</v>
      </c>
      <c r="C39">
        <v>0</v>
      </c>
      <c r="D39">
        <v>0</v>
      </c>
      <c r="E39">
        <v>0</v>
      </c>
      <c r="F39">
        <v>0</v>
      </c>
      <c r="G39">
        <v>0</v>
      </c>
      <c r="H39">
        <v>0</v>
      </c>
      <c r="I39">
        <v>0</v>
      </c>
      <c r="J39">
        <v>0</v>
      </c>
      <c r="K39">
        <v>0</v>
      </c>
      <c r="L39">
        <v>0</v>
      </c>
      <c r="M39">
        <v>0</v>
      </c>
      <c r="N39">
        <v>0</v>
      </c>
      <c r="O39">
        <v>0</v>
      </c>
      <c r="P39">
        <v>0</v>
      </c>
      <c r="Q39">
        <v>0</v>
      </c>
      <c r="R39">
        <v>0</v>
      </c>
      <c r="S39">
        <v>0</v>
      </c>
      <c r="T39">
        <v>0</v>
      </c>
      <c r="U39">
        <v>0</v>
      </c>
      <c r="V39">
        <v>0</v>
      </c>
      <c r="W39">
        <v>0</v>
      </c>
      <c r="X39">
        <v>0</v>
      </c>
      <c r="Y39">
        <v>0</v>
      </c>
      <c r="Z39">
        <v>0</v>
      </c>
      <c r="AA39">
        <v>0</v>
      </c>
    </row>
    <row r="41" spans="1:27">
      <c r="A41" s="5" t="s">
        <v>65</v>
      </c>
    </row>
    <row r="42" spans="1:27">
      <c r="A42" s="3" t="s">
        <v>29</v>
      </c>
      <c r="B42">
        <f t="shared" ref="B42:AA42" si="0">B43-SUM(B48:B49)</f>
        <v>16</v>
      </c>
      <c r="C42">
        <f t="shared" si="0"/>
        <v>55</v>
      </c>
      <c r="D42">
        <f t="shared" si="0"/>
        <v>75</v>
      </c>
      <c r="E42">
        <f t="shared" si="0"/>
        <v>120</v>
      </c>
      <c r="F42">
        <f t="shared" si="0"/>
        <v>156</v>
      </c>
      <c r="G42">
        <f t="shared" si="0"/>
        <v>160</v>
      </c>
      <c r="H42">
        <f t="shared" si="0"/>
        <v>122</v>
      </c>
      <c r="I42">
        <f t="shared" si="0"/>
        <v>93</v>
      </c>
      <c r="J42">
        <f t="shared" si="0"/>
        <v>132</v>
      </c>
      <c r="K42">
        <f t="shared" si="0"/>
        <v>118</v>
      </c>
      <c r="L42">
        <f t="shared" si="0"/>
        <v>142</v>
      </c>
      <c r="M42">
        <f t="shared" si="0"/>
        <v>161</v>
      </c>
      <c r="N42">
        <f t="shared" si="0"/>
        <v>172</v>
      </c>
      <c r="O42">
        <f t="shared" si="0"/>
        <v>193</v>
      </c>
      <c r="P42">
        <f t="shared" si="0"/>
        <v>212</v>
      </c>
      <c r="Q42">
        <f t="shared" si="0"/>
        <v>230</v>
      </c>
      <c r="R42">
        <f t="shared" si="0"/>
        <v>274</v>
      </c>
      <c r="S42">
        <f t="shared" si="0"/>
        <v>262</v>
      </c>
      <c r="T42">
        <f t="shared" si="0"/>
        <v>296</v>
      </c>
      <c r="U42">
        <f t="shared" si="0"/>
        <v>303</v>
      </c>
      <c r="V42">
        <f t="shared" si="0"/>
        <v>258</v>
      </c>
      <c r="W42">
        <f t="shared" si="0"/>
        <v>248</v>
      </c>
      <c r="X42">
        <f t="shared" si="0"/>
        <v>266</v>
      </c>
      <c r="Y42">
        <f t="shared" si="0"/>
        <v>301</v>
      </c>
      <c r="Z42">
        <f t="shared" si="0"/>
        <v>270</v>
      </c>
      <c r="AA42">
        <f t="shared" si="0"/>
        <v>505</v>
      </c>
    </row>
    <row r="43" spans="1:27">
      <c r="A43" s="3" t="s">
        <v>28</v>
      </c>
      <c r="B43">
        <v>16</v>
      </c>
      <c r="C43">
        <v>55</v>
      </c>
      <c r="D43">
        <v>75</v>
      </c>
      <c r="E43">
        <v>120</v>
      </c>
      <c r="F43">
        <v>156</v>
      </c>
      <c r="G43">
        <v>160</v>
      </c>
      <c r="H43">
        <v>122</v>
      </c>
      <c r="I43">
        <v>93</v>
      </c>
      <c r="J43">
        <v>132</v>
      </c>
      <c r="K43">
        <v>118</v>
      </c>
      <c r="L43">
        <v>142</v>
      </c>
      <c r="M43">
        <v>161</v>
      </c>
      <c r="N43">
        <v>172</v>
      </c>
      <c r="O43">
        <v>193</v>
      </c>
      <c r="P43">
        <v>212</v>
      </c>
      <c r="Q43">
        <v>230</v>
      </c>
      <c r="R43">
        <v>274</v>
      </c>
      <c r="S43">
        <v>262</v>
      </c>
      <c r="T43">
        <v>296</v>
      </c>
      <c r="U43">
        <v>303</v>
      </c>
      <c r="V43">
        <v>258</v>
      </c>
      <c r="W43">
        <v>248</v>
      </c>
      <c r="X43">
        <v>266</v>
      </c>
      <c r="Y43">
        <v>302</v>
      </c>
      <c r="Z43">
        <v>270</v>
      </c>
      <c r="AA43">
        <v>505</v>
      </c>
    </row>
    <row r="44" spans="1:27">
      <c r="A44" s="1" t="s">
        <v>0</v>
      </c>
      <c r="B44">
        <v>0</v>
      </c>
      <c r="C44">
        <v>0</v>
      </c>
      <c r="D44">
        <v>0</v>
      </c>
      <c r="E44">
        <v>0</v>
      </c>
      <c r="F44">
        <v>0</v>
      </c>
      <c r="G44">
        <v>0</v>
      </c>
      <c r="H44">
        <v>0</v>
      </c>
      <c r="I44">
        <v>0</v>
      </c>
      <c r="J44">
        <v>0</v>
      </c>
      <c r="K44">
        <v>0</v>
      </c>
      <c r="L44">
        <v>2</v>
      </c>
      <c r="M44">
        <v>0</v>
      </c>
      <c r="N44">
        <v>0</v>
      </c>
      <c r="O44">
        <v>0</v>
      </c>
      <c r="P44">
        <v>0</v>
      </c>
      <c r="Q44">
        <v>0</v>
      </c>
      <c r="R44">
        <v>0</v>
      </c>
      <c r="S44">
        <v>0</v>
      </c>
      <c r="T44">
        <v>0</v>
      </c>
      <c r="U44">
        <v>0</v>
      </c>
      <c r="V44">
        <v>0</v>
      </c>
      <c r="W44">
        <v>0</v>
      </c>
      <c r="X44">
        <v>0</v>
      </c>
      <c r="Y44">
        <v>1</v>
      </c>
      <c r="Z44">
        <v>1</v>
      </c>
      <c r="AA44">
        <v>0</v>
      </c>
    </row>
    <row r="45" spans="1:27">
      <c r="A45" s="1" t="s">
        <v>1</v>
      </c>
      <c r="B45">
        <v>16</v>
      </c>
      <c r="C45">
        <v>52</v>
      </c>
      <c r="D45">
        <v>72</v>
      </c>
      <c r="E45">
        <v>119</v>
      </c>
      <c r="F45">
        <v>155</v>
      </c>
      <c r="G45">
        <v>159</v>
      </c>
      <c r="H45">
        <v>119</v>
      </c>
      <c r="I45">
        <v>93</v>
      </c>
      <c r="J45">
        <v>129</v>
      </c>
      <c r="K45">
        <v>111</v>
      </c>
      <c r="L45">
        <v>137</v>
      </c>
      <c r="M45">
        <v>151</v>
      </c>
      <c r="N45">
        <v>153</v>
      </c>
      <c r="O45">
        <v>183</v>
      </c>
      <c r="P45">
        <v>208</v>
      </c>
      <c r="Q45">
        <v>226</v>
      </c>
      <c r="R45">
        <v>270</v>
      </c>
      <c r="S45">
        <v>259</v>
      </c>
      <c r="T45">
        <v>293</v>
      </c>
      <c r="U45">
        <v>299</v>
      </c>
      <c r="V45">
        <v>254</v>
      </c>
      <c r="W45">
        <v>244</v>
      </c>
      <c r="X45">
        <v>262</v>
      </c>
      <c r="Y45">
        <v>293</v>
      </c>
      <c r="Z45">
        <v>262</v>
      </c>
      <c r="AA45">
        <v>497</v>
      </c>
    </row>
    <row r="46" spans="1:27">
      <c r="A46" s="1" t="s">
        <v>2</v>
      </c>
      <c r="B46">
        <v>0</v>
      </c>
      <c r="C46">
        <v>0</v>
      </c>
      <c r="D46">
        <v>0</v>
      </c>
      <c r="E46">
        <v>1</v>
      </c>
      <c r="F46">
        <v>0</v>
      </c>
      <c r="G46">
        <v>0</v>
      </c>
      <c r="H46">
        <v>0</v>
      </c>
      <c r="I46">
        <v>0</v>
      </c>
      <c r="J46">
        <v>1</v>
      </c>
      <c r="K46">
        <v>2</v>
      </c>
      <c r="L46">
        <v>0</v>
      </c>
      <c r="M46">
        <v>1</v>
      </c>
      <c r="N46">
        <v>2</v>
      </c>
      <c r="O46">
        <v>0</v>
      </c>
      <c r="P46">
        <v>0</v>
      </c>
      <c r="Q46">
        <v>0</v>
      </c>
      <c r="R46">
        <v>1</v>
      </c>
      <c r="S46">
        <v>1</v>
      </c>
      <c r="T46">
        <v>0</v>
      </c>
      <c r="U46">
        <v>0</v>
      </c>
      <c r="V46">
        <v>0</v>
      </c>
      <c r="W46">
        <v>0</v>
      </c>
      <c r="X46">
        <v>1</v>
      </c>
      <c r="Y46">
        <v>1</v>
      </c>
      <c r="Z46">
        <v>1</v>
      </c>
      <c r="AA46">
        <v>1</v>
      </c>
    </row>
    <row r="47" spans="1:27">
      <c r="A47" s="1" t="s">
        <v>75</v>
      </c>
      <c r="B47">
        <v>0</v>
      </c>
      <c r="C47">
        <v>3</v>
      </c>
      <c r="D47">
        <v>4</v>
      </c>
      <c r="E47">
        <v>1</v>
      </c>
      <c r="F47">
        <v>1</v>
      </c>
      <c r="G47">
        <v>1</v>
      </c>
      <c r="H47">
        <v>3</v>
      </c>
      <c r="I47">
        <v>0</v>
      </c>
      <c r="J47">
        <v>2</v>
      </c>
      <c r="K47">
        <v>5</v>
      </c>
      <c r="L47">
        <v>4</v>
      </c>
      <c r="M47">
        <v>9</v>
      </c>
      <c r="N47">
        <v>17</v>
      </c>
      <c r="O47">
        <v>11</v>
      </c>
      <c r="P47">
        <v>6</v>
      </c>
      <c r="Q47">
        <v>6</v>
      </c>
      <c r="R47">
        <v>8</v>
      </c>
      <c r="S47">
        <v>7</v>
      </c>
      <c r="T47">
        <v>8</v>
      </c>
      <c r="U47">
        <v>10</v>
      </c>
      <c r="V47">
        <v>6</v>
      </c>
      <c r="W47">
        <v>8</v>
      </c>
      <c r="X47">
        <v>5</v>
      </c>
      <c r="Y47">
        <v>9</v>
      </c>
      <c r="Z47">
        <v>10</v>
      </c>
      <c r="AA47">
        <v>12</v>
      </c>
    </row>
    <row r="48" spans="1:27">
      <c r="A48" s="1" t="s">
        <v>74</v>
      </c>
      <c r="B48">
        <v>0</v>
      </c>
      <c r="C48">
        <v>0</v>
      </c>
      <c r="D48">
        <v>0</v>
      </c>
      <c r="E48">
        <v>0</v>
      </c>
      <c r="F48">
        <v>0</v>
      </c>
      <c r="G48">
        <v>0</v>
      </c>
      <c r="H48">
        <v>0</v>
      </c>
      <c r="I48">
        <v>0</v>
      </c>
      <c r="J48">
        <v>0</v>
      </c>
      <c r="K48">
        <v>0</v>
      </c>
      <c r="L48">
        <v>0</v>
      </c>
      <c r="M48">
        <v>0</v>
      </c>
      <c r="N48">
        <v>0</v>
      </c>
      <c r="O48">
        <v>0</v>
      </c>
      <c r="P48">
        <v>0</v>
      </c>
      <c r="Q48">
        <v>0</v>
      </c>
      <c r="R48">
        <v>0</v>
      </c>
      <c r="S48">
        <v>0</v>
      </c>
      <c r="T48">
        <v>0</v>
      </c>
      <c r="U48">
        <v>0</v>
      </c>
      <c r="V48">
        <v>0</v>
      </c>
      <c r="W48">
        <v>0</v>
      </c>
      <c r="X48">
        <v>0</v>
      </c>
      <c r="Y48">
        <v>1</v>
      </c>
      <c r="Z48">
        <v>0</v>
      </c>
      <c r="AA48">
        <v>0</v>
      </c>
    </row>
    <row r="49" spans="1:27">
      <c r="A49" s="1" t="s">
        <v>3</v>
      </c>
      <c r="B49">
        <v>0</v>
      </c>
      <c r="C49">
        <v>0</v>
      </c>
      <c r="D49">
        <v>0</v>
      </c>
      <c r="E49">
        <v>0</v>
      </c>
      <c r="F49">
        <v>0</v>
      </c>
      <c r="G49">
        <v>0</v>
      </c>
      <c r="H49">
        <v>0</v>
      </c>
      <c r="I49">
        <v>0</v>
      </c>
      <c r="J49">
        <v>0</v>
      </c>
      <c r="K49">
        <v>0</v>
      </c>
      <c r="L49">
        <v>0</v>
      </c>
      <c r="M49">
        <v>0</v>
      </c>
      <c r="N49">
        <v>0</v>
      </c>
      <c r="O49">
        <v>0</v>
      </c>
      <c r="P49">
        <v>0</v>
      </c>
      <c r="Q49">
        <v>0</v>
      </c>
      <c r="R49">
        <v>0</v>
      </c>
      <c r="S49">
        <v>0</v>
      </c>
      <c r="T49">
        <v>0</v>
      </c>
      <c r="U49">
        <v>0</v>
      </c>
      <c r="V49">
        <v>0</v>
      </c>
      <c r="W49">
        <v>0</v>
      </c>
      <c r="X49">
        <v>0</v>
      </c>
      <c r="Y49">
        <v>0</v>
      </c>
      <c r="Z49">
        <v>0</v>
      </c>
      <c r="AA49">
        <v>0</v>
      </c>
    </row>
    <row r="51" spans="1:27">
      <c r="A51" s="5" t="s">
        <v>85</v>
      </c>
    </row>
    <row r="52" spans="1:27">
      <c r="A52" s="3" t="s">
        <v>29</v>
      </c>
      <c r="B52">
        <f t="shared" ref="B52:M52" si="1">B53-SUM(B58:B59)</f>
        <v>0</v>
      </c>
      <c r="C52">
        <f t="shared" si="1"/>
        <v>1</v>
      </c>
      <c r="D52">
        <f t="shared" si="1"/>
        <v>4</v>
      </c>
      <c r="E52">
        <f t="shared" si="1"/>
        <v>1</v>
      </c>
      <c r="F52">
        <f t="shared" si="1"/>
        <v>3</v>
      </c>
      <c r="G52">
        <f t="shared" si="1"/>
        <v>2</v>
      </c>
      <c r="H52">
        <f t="shared" si="1"/>
        <v>1</v>
      </c>
      <c r="I52">
        <f t="shared" si="1"/>
        <v>0</v>
      </c>
      <c r="J52">
        <f t="shared" si="1"/>
        <v>1</v>
      </c>
      <c r="K52">
        <f t="shared" si="1"/>
        <v>0</v>
      </c>
      <c r="L52">
        <f t="shared" si="1"/>
        <v>0</v>
      </c>
      <c r="M52">
        <f t="shared" si="1"/>
        <v>1</v>
      </c>
    </row>
    <row r="53" spans="1:27">
      <c r="A53" s="3" t="s">
        <v>28</v>
      </c>
      <c r="B53">
        <v>0</v>
      </c>
      <c r="C53">
        <v>1</v>
      </c>
      <c r="D53">
        <v>4</v>
      </c>
      <c r="E53">
        <v>1</v>
      </c>
      <c r="F53">
        <v>3</v>
      </c>
      <c r="G53">
        <v>2</v>
      </c>
      <c r="H53">
        <v>1</v>
      </c>
      <c r="I53">
        <v>0</v>
      </c>
      <c r="J53">
        <v>1</v>
      </c>
      <c r="K53">
        <v>0</v>
      </c>
      <c r="L53">
        <v>0</v>
      </c>
      <c r="M53">
        <v>1</v>
      </c>
    </row>
    <row r="54" spans="1:27">
      <c r="A54" s="1" t="s">
        <v>0</v>
      </c>
      <c r="B54">
        <v>0</v>
      </c>
      <c r="C54">
        <v>0</v>
      </c>
      <c r="D54">
        <v>0</v>
      </c>
      <c r="E54">
        <v>0</v>
      </c>
      <c r="F54">
        <v>0</v>
      </c>
      <c r="G54">
        <v>0</v>
      </c>
      <c r="H54">
        <v>0</v>
      </c>
      <c r="I54">
        <v>0</v>
      </c>
      <c r="J54">
        <v>0</v>
      </c>
      <c r="K54">
        <v>0</v>
      </c>
      <c r="L54">
        <v>0</v>
      </c>
      <c r="M54">
        <v>0</v>
      </c>
    </row>
    <row r="55" spans="1:27">
      <c r="A55" s="1" t="s">
        <v>1</v>
      </c>
      <c r="B55">
        <v>0</v>
      </c>
      <c r="C55">
        <v>1</v>
      </c>
      <c r="D55">
        <v>4</v>
      </c>
      <c r="E55">
        <v>1</v>
      </c>
      <c r="F55">
        <v>3</v>
      </c>
      <c r="G55">
        <v>2</v>
      </c>
      <c r="H55">
        <v>1</v>
      </c>
      <c r="I55">
        <v>0</v>
      </c>
      <c r="J55">
        <v>1</v>
      </c>
      <c r="K55">
        <v>0</v>
      </c>
      <c r="L55">
        <v>0</v>
      </c>
      <c r="M55">
        <v>1</v>
      </c>
    </row>
    <row r="56" spans="1:27">
      <c r="A56" s="1" t="s">
        <v>2</v>
      </c>
      <c r="B56">
        <v>0</v>
      </c>
      <c r="C56">
        <v>0</v>
      </c>
      <c r="D56">
        <v>0</v>
      </c>
      <c r="E56">
        <v>0</v>
      </c>
      <c r="F56">
        <v>0</v>
      </c>
      <c r="G56">
        <v>0</v>
      </c>
      <c r="H56">
        <v>0</v>
      </c>
      <c r="I56">
        <v>0</v>
      </c>
      <c r="J56">
        <v>0</v>
      </c>
      <c r="K56">
        <v>0</v>
      </c>
      <c r="L56">
        <v>0</v>
      </c>
      <c r="M56">
        <v>0</v>
      </c>
    </row>
    <row r="57" spans="1:27">
      <c r="A57" s="1" t="s">
        <v>75</v>
      </c>
      <c r="B57">
        <v>0</v>
      </c>
      <c r="C57">
        <v>0</v>
      </c>
      <c r="D57">
        <v>0</v>
      </c>
      <c r="E57">
        <v>0</v>
      </c>
      <c r="F57">
        <v>0</v>
      </c>
      <c r="G57">
        <v>0</v>
      </c>
      <c r="H57">
        <v>0</v>
      </c>
      <c r="I57">
        <v>0</v>
      </c>
      <c r="J57">
        <v>0</v>
      </c>
      <c r="K57">
        <v>0</v>
      </c>
      <c r="L57">
        <v>0</v>
      </c>
      <c r="M57">
        <v>0</v>
      </c>
    </row>
    <row r="58" spans="1:27">
      <c r="A58" s="1" t="s">
        <v>74</v>
      </c>
      <c r="B58">
        <v>0</v>
      </c>
      <c r="C58">
        <v>0</v>
      </c>
      <c r="D58">
        <v>0</v>
      </c>
      <c r="E58">
        <v>0</v>
      </c>
      <c r="F58">
        <v>0</v>
      </c>
      <c r="G58">
        <v>0</v>
      </c>
      <c r="H58">
        <v>0</v>
      </c>
      <c r="I58">
        <v>0</v>
      </c>
      <c r="J58">
        <v>0</v>
      </c>
      <c r="K58">
        <v>0</v>
      </c>
      <c r="L58">
        <v>0</v>
      </c>
      <c r="M58">
        <v>0</v>
      </c>
    </row>
    <row r="59" spans="1:27">
      <c r="A59" s="1" t="s">
        <v>3</v>
      </c>
      <c r="B59">
        <v>0</v>
      </c>
      <c r="C59">
        <v>0</v>
      </c>
      <c r="D59">
        <v>0</v>
      </c>
      <c r="E59">
        <v>0</v>
      </c>
      <c r="F59">
        <v>0</v>
      </c>
      <c r="G59">
        <v>0</v>
      </c>
      <c r="H59">
        <v>0</v>
      </c>
      <c r="I59">
        <v>0</v>
      </c>
      <c r="J59">
        <v>0</v>
      </c>
      <c r="K59">
        <v>0</v>
      </c>
      <c r="L59">
        <v>0</v>
      </c>
      <c r="M59">
        <v>0</v>
      </c>
    </row>
    <row r="61" spans="1:27">
      <c r="A61" s="5" t="s">
        <v>66</v>
      </c>
    </row>
    <row r="62" spans="1:27">
      <c r="A62" s="3" t="s">
        <v>29</v>
      </c>
      <c r="B62">
        <f t="shared" ref="B62:AA62" si="2">B63-SUM(B68:B69)</f>
        <v>398</v>
      </c>
      <c r="C62">
        <f t="shared" si="2"/>
        <v>1250</v>
      </c>
      <c r="D62">
        <f t="shared" si="2"/>
        <v>1415</v>
      </c>
      <c r="E62">
        <f t="shared" si="2"/>
        <v>1708</v>
      </c>
      <c r="F62">
        <f t="shared" si="2"/>
        <v>2095</v>
      </c>
      <c r="G62">
        <f t="shared" si="2"/>
        <v>2120</v>
      </c>
      <c r="H62">
        <f t="shared" si="2"/>
        <v>2229</v>
      </c>
      <c r="I62">
        <f t="shared" si="2"/>
        <v>2078</v>
      </c>
      <c r="J62">
        <f t="shared" si="2"/>
        <v>2114</v>
      </c>
      <c r="K62">
        <f t="shared" si="2"/>
        <v>2685</v>
      </c>
      <c r="L62">
        <f t="shared" si="2"/>
        <v>2896</v>
      </c>
      <c r="M62">
        <f t="shared" si="2"/>
        <v>1938</v>
      </c>
      <c r="N62">
        <f t="shared" si="2"/>
        <v>2064</v>
      </c>
      <c r="O62">
        <f t="shared" si="2"/>
        <v>2271</v>
      </c>
      <c r="P62">
        <f t="shared" si="2"/>
        <v>2306</v>
      </c>
      <c r="Q62">
        <f t="shared" si="2"/>
        <v>2597</v>
      </c>
      <c r="R62">
        <f t="shared" si="2"/>
        <v>2987</v>
      </c>
      <c r="S62">
        <f t="shared" si="2"/>
        <v>2827</v>
      </c>
      <c r="T62">
        <f t="shared" si="2"/>
        <v>3178</v>
      </c>
      <c r="U62">
        <f t="shared" si="2"/>
        <v>3362</v>
      </c>
      <c r="V62">
        <f t="shared" si="2"/>
        <v>3137</v>
      </c>
      <c r="W62">
        <f t="shared" si="2"/>
        <v>3324</v>
      </c>
      <c r="X62">
        <f t="shared" si="2"/>
        <v>3219</v>
      </c>
      <c r="Y62">
        <f t="shared" si="2"/>
        <v>3355</v>
      </c>
      <c r="Z62">
        <f t="shared" si="2"/>
        <v>3555</v>
      </c>
      <c r="AA62">
        <f t="shared" si="2"/>
        <v>4008</v>
      </c>
    </row>
    <row r="63" spans="1:27">
      <c r="A63" s="3" t="s">
        <v>28</v>
      </c>
      <c r="B63">
        <v>398</v>
      </c>
      <c r="C63">
        <v>1252</v>
      </c>
      <c r="D63">
        <v>1418</v>
      </c>
      <c r="E63">
        <v>1708</v>
      </c>
      <c r="F63">
        <v>2098</v>
      </c>
      <c r="G63">
        <v>2120</v>
      </c>
      <c r="H63">
        <v>2229</v>
      </c>
      <c r="I63">
        <v>2079</v>
      </c>
      <c r="J63">
        <v>2114</v>
      </c>
      <c r="K63">
        <v>2687</v>
      </c>
      <c r="L63">
        <v>2896</v>
      </c>
      <c r="M63">
        <v>1942</v>
      </c>
      <c r="N63">
        <v>2065</v>
      </c>
      <c r="O63">
        <v>2271</v>
      </c>
      <c r="P63">
        <v>2306</v>
      </c>
      <c r="Q63">
        <v>2598</v>
      </c>
      <c r="R63">
        <v>2987</v>
      </c>
      <c r="S63">
        <v>2828</v>
      </c>
      <c r="T63">
        <v>3180</v>
      </c>
      <c r="U63">
        <v>3362</v>
      </c>
      <c r="V63">
        <v>3141</v>
      </c>
      <c r="W63">
        <v>3332</v>
      </c>
      <c r="X63">
        <v>3222</v>
      </c>
      <c r="Y63">
        <v>3360</v>
      </c>
      <c r="Z63">
        <v>3557</v>
      </c>
      <c r="AA63">
        <v>4010</v>
      </c>
    </row>
    <row r="64" spans="1:27">
      <c r="A64" s="1" t="s">
        <v>0</v>
      </c>
      <c r="B64">
        <v>0</v>
      </c>
      <c r="C64">
        <v>0</v>
      </c>
      <c r="D64">
        <v>7</v>
      </c>
      <c r="E64">
        <v>9</v>
      </c>
      <c r="F64">
        <v>15</v>
      </c>
      <c r="G64">
        <v>2</v>
      </c>
      <c r="H64">
        <v>24</v>
      </c>
      <c r="I64">
        <v>24</v>
      </c>
      <c r="J64">
        <v>9</v>
      </c>
      <c r="K64">
        <v>32</v>
      </c>
      <c r="L64">
        <v>56</v>
      </c>
      <c r="M64">
        <v>15</v>
      </c>
      <c r="N64">
        <v>26</v>
      </c>
      <c r="O64">
        <v>9</v>
      </c>
      <c r="P64">
        <v>14</v>
      </c>
      <c r="Q64">
        <v>18</v>
      </c>
      <c r="R64">
        <v>15</v>
      </c>
      <c r="S64">
        <v>7</v>
      </c>
      <c r="T64">
        <v>6</v>
      </c>
      <c r="U64">
        <v>8</v>
      </c>
      <c r="V64">
        <v>4</v>
      </c>
      <c r="W64">
        <v>8</v>
      </c>
      <c r="X64">
        <v>9</v>
      </c>
      <c r="Y64">
        <v>9</v>
      </c>
      <c r="Z64">
        <v>7</v>
      </c>
      <c r="AA64">
        <v>6</v>
      </c>
    </row>
    <row r="65" spans="1:27">
      <c r="A65" s="1" t="s">
        <v>1</v>
      </c>
      <c r="B65">
        <v>357</v>
      </c>
      <c r="C65">
        <v>1216</v>
      </c>
      <c r="D65">
        <v>1370</v>
      </c>
      <c r="E65">
        <v>1664</v>
      </c>
      <c r="F65">
        <v>2044</v>
      </c>
      <c r="G65">
        <v>2070</v>
      </c>
      <c r="H65">
        <v>2177</v>
      </c>
      <c r="I65">
        <v>2024</v>
      </c>
      <c r="J65">
        <v>2081</v>
      </c>
      <c r="K65">
        <v>2545</v>
      </c>
      <c r="L65">
        <v>2746</v>
      </c>
      <c r="M65">
        <v>1787</v>
      </c>
      <c r="N65">
        <v>1882</v>
      </c>
      <c r="O65">
        <v>2106</v>
      </c>
      <c r="P65">
        <v>2170</v>
      </c>
      <c r="Q65">
        <v>2429</v>
      </c>
      <c r="R65">
        <v>2853</v>
      </c>
      <c r="S65">
        <v>2707</v>
      </c>
      <c r="T65">
        <v>3073</v>
      </c>
      <c r="U65">
        <v>3246</v>
      </c>
      <c r="V65">
        <v>3036</v>
      </c>
      <c r="W65">
        <v>3209</v>
      </c>
      <c r="X65">
        <v>3086</v>
      </c>
      <c r="Y65">
        <v>3244</v>
      </c>
      <c r="Z65">
        <v>3455</v>
      </c>
      <c r="AA65">
        <v>3914</v>
      </c>
    </row>
    <row r="66" spans="1:27">
      <c r="A66" s="1" t="s">
        <v>2</v>
      </c>
      <c r="B66">
        <v>8</v>
      </c>
      <c r="C66">
        <v>4</v>
      </c>
      <c r="D66">
        <v>1</v>
      </c>
      <c r="E66">
        <v>12</v>
      </c>
      <c r="F66">
        <v>3</v>
      </c>
      <c r="G66">
        <v>11</v>
      </c>
      <c r="H66">
        <v>3</v>
      </c>
      <c r="I66">
        <v>3</v>
      </c>
      <c r="J66">
        <v>0</v>
      </c>
      <c r="K66">
        <v>3</v>
      </c>
      <c r="L66">
        <v>1</v>
      </c>
      <c r="M66">
        <v>1</v>
      </c>
      <c r="N66">
        <v>4</v>
      </c>
      <c r="O66">
        <v>4</v>
      </c>
      <c r="P66">
        <v>1</v>
      </c>
      <c r="Q66">
        <v>3</v>
      </c>
      <c r="R66">
        <v>1</v>
      </c>
      <c r="S66">
        <v>0</v>
      </c>
      <c r="T66">
        <v>4</v>
      </c>
      <c r="U66">
        <v>2</v>
      </c>
      <c r="V66">
        <v>0</v>
      </c>
      <c r="W66">
        <v>4</v>
      </c>
      <c r="X66">
        <v>3</v>
      </c>
      <c r="Y66">
        <v>3</v>
      </c>
      <c r="Z66">
        <v>5</v>
      </c>
      <c r="AA66">
        <v>0</v>
      </c>
    </row>
    <row r="67" spans="1:27">
      <c r="A67" s="1" t="s">
        <v>75</v>
      </c>
      <c r="B67">
        <v>35</v>
      </c>
      <c r="C67">
        <v>34</v>
      </c>
      <c r="D67">
        <v>46</v>
      </c>
      <c r="E67">
        <v>27</v>
      </c>
      <c r="F67">
        <v>43</v>
      </c>
      <c r="G67">
        <v>45</v>
      </c>
      <c r="H67">
        <v>31</v>
      </c>
      <c r="I67">
        <v>31</v>
      </c>
      <c r="J67">
        <v>30</v>
      </c>
      <c r="K67">
        <v>107</v>
      </c>
      <c r="L67">
        <v>99</v>
      </c>
      <c r="M67">
        <v>143</v>
      </c>
      <c r="N67">
        <v>156</v>
      </c>
      <c r="O67">
        <v>161</v>
      </c>
      <c r="P67">
        <v>135</v>
      </c>
      <c r="Q67">
        <v>182</v>
      </c>
      <c r="R67">
        <v>169</v>
      </c>
      <c r="S67">
        <v>167</v>
      </c>
      <c r="T67">
        <v>144</v>
      </c>
      <c r="U67">
        <v>162</v>
      </c>
      <c r="V67">
        <v>151</v>
      </c>
      <c r="W67">
        <v>172</v>
      </c>
      <c r="X67">
        <v>176</v>
      </c>
      <c r="Y67">
        <v>150</v>
      </c>
      <c r="Z67">
        <v>160</v>
      </c>
      <c r="AA67">
        <v>156</v>
      </c>
    </row>
    <row r="68" spans="1:27">
      <c r="A68" s="1" t="s">
        <v>74</v>
      </c>
      <c r="B68">
        <v>0</v>
      </c>
      <c r="C68">
        <v>0</v>
      </c>
      <c r="D68">
        <v>1</v>
      </c>
      <c r="E68">
        <v>0</v>
      </c>
      <c r="F68">
        <v>2</v>
      </c>
      <c r="G68">
        <v>0</v>
      </c>
      <c r="H68">
        <v>0</v>
      </c>
      <c r="I68">
        <v>0</v>
      </c>
      <c r="J68">
        <v>0</v>
      </c>
      <c r="K68">
        <v>0</v>
      </c>
      <c r="L68">
        <v>0</v>
      </c>
      <c r="M68">
        <v>0</v>
      </c>
      <c r="N68">
        <v>1</v>
      </c>
      <c r="O68">
        <v>0</v>
      </c>
      <c r="P68">
        <v>0</v>
      </c>
      <c r="Q68">
        <v>1</v>
      </c>
      <c r="R68">
        <v>0</v>
      </c>
      <c r="S68">
        <v>1</v>
      </c>
      <c r="T68">
        <v>0</v>
      </c>
      <c r="U68">
        <v>0</v>
      </c>
      <c r="V68">
        <v>2</v>
      </c>
      <c r="W68">
        <v>6</v>
      </c>
      <c r="X68">
        <v>0</v>
      </c>
      <c r="Y68">
        <v>2</v>
      </c>
      <c r="Z68">
        <v>0</v>
      </c>
      <c r="AA68">
        <v>0</v>
      </c>
    </row>
    <row r="69" spans="1:27">
      <c r="A69" s="1" t="s">
        <v>3</v>
      </c>
      <c r="B69">
        <v>0</v>
      </c>
      <c r="C69">
        <v>2</v>
      </c>
      <c r="D69">
        <v>2</v>
      </c>
      <c r="E69">
        <v>0</v>
      </c>
      <c r="F69">
        <v>1</v>
      </c>
      <c r="G69">
        <v>0</v>
      </c>
      <c r="H69">
        <v>0</v>
      </c>
      <c r="I69">
        <v>1</v>
      </c>
      <c r="J69">
        <v>0</v>
      </c>
      <c r="K69">
        <v>2</v>
      </c>
      <c r="L69">
        <v>0</v>
      </c>
      <c r="M69">
        <v>4</v>
      </c>
      <c r="N69">
        <v>0</v>
      </c>
      <c r="O69">
        <v>0</v>
      </c>
      <c r="P69">
        <v>0</v>
      </c>
      <c r="Q69">
        <v>0</v>
      </c>
      <c r="R69">
        <v>0</v>
      </c>
      <c r="S69">
        <v>0</v>
      </c>
      <c r="T69">
        <v>2</v>
      </c>
      <c r="U69">
        <v>0</v>
      </c>
      <c r="V69">
        <v>2</v>
      </c>
      <c r="W69">
        <v>2</v>
      </c>
      <c r="X69">
        <v>3</v>
      </c>
      <c r="Y69">
        <v>3</v>
      </c>
      <c r="Z69">
        <v>2</v>
      </c>
      <c r="AA69">
        <v>2</v>
      </c>
    </row>
    <row r="72" spans="1:27">
      <c r="B72" s="7" t="s">
        <v>86</v>
      </c>
    </row>
    <row r="73" spans="1:27">
      <c r="B73" s="7" t="s">
        <v>87</v>
      </c>
    </row>
    <row r="74" spans="1:27">
      <c r="B74" s="7" t="s">
        <v>88</v>
      </c>
    </row>
    <row r="75" spans="1:27">
      <c r="B75" s="7"/>
    </row>
    <row r="76" spans="1:27">
      <c r="B76" s="7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32"/>
  <sheetViews>
    <sheetView zoomScale="70" zoomScaleNormal="70" workbookViewId="0">
      <pane xSplit="1" topLeftCell="B1" activePane="topRight" state="frozen"/>
      <selection pane="topRight" activeCell="B31" sqref="B31:B32"/>
    </sheetView>
  </sheetViews>
  <sheetFormatPr defaultRowHeight="15"/>
  <cols>
    <col min="1" max="1" width="41.85546875" customWidth="1"/>
  </cols>
  <sheetData>
    <row r="1" spans="1:27">
      <c r="B1" s="2" t="s">
        <v>4</v>
      </c>
      <c r="C1" s="2" t="s">
        <v>5</v>
      </c>
      <c r="D1" s="2" t="s">
        <v>6</v>
      </c>
      <c r="E1" s="2" t="s">
        <v>7</v>
      </c>
      <c r="F1" s="2" t="s">
        <v>8</v>
      </c>
      <c r="G1" s="2" t="s">
        <v>9</v>
      </c>
      <c r="H1" s="2" t="s">
        <v>10</v>
      </c>
      <c r="I1" s="2" t="s">
        <v>11</v>
      </c>
      <c r="J1" s="2" t="s">
        <v>12</v>
      </c>
      <c r="K1" s="2" t="s">
        <v>13</v>
      </c>
      <c r="L1" s="2" t="s">
        <v>14</v>
      </c>
      <c r="M1" s="2" t="s">
        <v>15</v>
      </c>
      <c r="N1" s="2" t="s">
        <v>16</v>
      </c>
      <c r="O1" s="2" t="s">
        <v>17</v>
      </c>
      <c r="P1" s="2" t="s">
        <v>18</v>
      </c>
      <c r="Q1" s="2" t="s">
        <v>19</v>
      </c>
      <c r="R1" s="2" t="s">
        <v>20</v>
      </c>
      <c r="S1" s="2" t="s">
        <v>21</v>
      </c>
      <c r="T1" s="2" t="s">
        <v>22</v>
      </c>
      <c r="U1" s="2" t="s">
        <v>23</v>
      </c>
      <c r="V1" s="2" t="s">
        <v>24</v>
      </c>
      <c r="W1" s="2" t="s">
        <v>25</v>
      </c>
      <c r="X1" s="2" t="s">
        <v>26</v>
      </c>
      <c r="Y1" s="2" t="s">
        <v>27</v>
      </c>
      <c r="Z1" s="2" t="s">
        <v>30</v>
      </c>
      <c r="AA1" s="2" t="s">
        <v>76</v>
      </c>
    </row>
    <row r="2" spans="1:27">
      <c r="A2" s="3" t="s">
        <v>51</v>
      </c>
      <c r="B2">
        <v>68482</v>
      </c>
      <c r="C2">
        <v>66039</v>
      </c>
      <c r="D2">
        <v>73482</v>
      </c>
      <c r="E2">
        <v>70643</v>
      </c>
      <c r="F2">
        <v>73543</v>
      </c>
      <c r="G2">
        <v>71782</v>
      </c>
      <c r="H2">
        <v>64690</v>
      </c>
      <c r="I2">
        <v>59204</v>
      </c>
      <c r="J2">
        <v>57864</v>
      </c>
      <c r="K2">
        <v>58078</v>
      </c>
      <c r="L2">
        <v>61070</v>
      </c>
      <c r="M2">
        <v>59917</v>
      </c>
      <c r="N2">
        <v>54807</v>
      </c>
      <c r="O2">
        <v>52733</v>
      </c>
      <c r="P2">
        <v>48863</v>
      </c>
      <c r="Q2">
        <v>47076</v>
      </c>
      <c r="R2">
        <v>46191</v>
      </c>
      <c r="S2">
        <v>44414</v>
      </c>
      <c r="T2">
        <v>42389</v>
      </c>
      <c r="U2">
        <v>40694</v>
      </c>
      <c r="V2">
        <v>39217</v>
      </c>
      <c r="W2">
        <v>39041</v>
      </c>
      <c r="X2">
        <v>40278</v>
      </c>
      <c r="Y2">
        <v>40298</v>
      </c>
      <c r="Z2">
        <v>39553</v>
      </c>
      <c r="AA2">
        <v>38882</v>
      </c>
    </row>
    <row r="3" spans="1:27">
      <c r="A3" s="6" t="s">
        <v>56</v>
      </c>
    </row>
    <row r="4" spans="1:27">
      <c r="A4" s="4" t="s">
        <v>44</v>
      </c>
      <c r="B4">
        <v>10348</v>
      </c>
      <c r="C4">
        <v>9520</v>
      </c>
      <c r="D4">
        <v>10329</v>
      </c>
      <c r="E4">
        <v>12656</v>
      </c>
      <c r="F4">
        <v>14054</v>
      </c>
      <c r="G4">
        <v>15379</v>
      </c>
      <c r="H4">
        <v>13797</v>
      </c>
      <c r="I4">
        <v>12985</v>
      </c>
      <c r="J4">
        <v>13730</v>
      </c>
      <c r="K4">
        <v>13126</v>
      </c>
      <c r="L4">
        <v>10830</v>
      </c>
      <c r="M4">
        <v>9540</v>
      </c>
      <c r="N4">
        <v>8252</v>
      </c>
      <c r="O4">
        <v>7677</v>
      </c>
      <c r="P4">
        <v>7511</v>
      </c>
      <c r="Q4">
        <v>6771</v>
      </c>
      <c r="R4">
        <v>7823</v>
      </c>
      <c r="S4">
        <v>6084</v>
      </c>
      <c r="T4">
        <v>5869</v>
      </c>
      <c r="U4">
        <v>5280</v>
      </c>
      <c r="V4">
        <v>4860</v>
      </c>
      <c r="W4">
        <v>5001</v>
      </c>
      <c r="X4">
        <v>5304</v>
      </c>
      <c r="Y4">
        <v>4887</v>
      </c>
      <c r="Z4">
        <v>4814</v>
      </c>
      <c r="AA4">
        <v>3589</v>
      </c>
    </row>
    <row r="5" spans="1:27">
      <c r="A5" s="4" t="s">
        <v>45</v>
      </c>
      <c r="B5">
        <v>339</v>
      </c>
      <c r="C5">
        <v>432</v>
      </c>
      <c r="D5">
        <v>459</v>
      </c>
      <c r="E5">
        <v>409</v>
      </c>
      <c r="F5">
        <v>442</v>
      </c>
      <c r="G5">
        <v>530</v>
      </c>
      <c r="H5">
        <v>397</v>
      </c>
      <c r="I5">
        <v>449</v>
      </c>
      <c r="J5">
        <v>451</v>
      </c>
      <c r="K5">
        <v>508</v>
      </c>
      <c r="L5">
        <v>366</v>
      </c>
      <c r="M5">
        <v>283</v>
      </c>
      <c r="N5">
        <v>272</v>
      </c>
      <c r="O5">
        <v>361</v>
      </c>
      <c r="P5">
        <v>466</v>
      </c>
      <c r="Q5">
        <v>403</v>
      </c>
      <c r="R5">
        <v>1040</v>
      </c>
      <c r="S5">
        <v>2052</v>
      </c>
      <c r="T5">
        <v>2778</v>
      </c>
      <c r="U5">
        <v>2280</v>
      </c>
      <c r="V5">
        <v>2147</v>
      </c>
      <c r="W5">
        <v>2578</v>
      </c>
      <c r="X5">
        <v>3065</v>
      </c>
      <c r="Y5">
        <v>2809</v>
      </c>
      <c r="Z5">
        <v>2671</v>
      </c>
      <c r="AA5">
        <v>2226</v>
      </c>
    </row>
    <row r="6" spans="1:27">
      <c r="A6" s="4"/>
    </row>
    <row r="7" spans="1:27">
      <c r="A7" s="5" t="s">
        <v>67</v>
      </c>
    </row>
    <row r="8" spans="1:27">
      <c r="A8" s="3" t="s">
        <v>29</v>
      </c>
      <c r="B8">
        <f t="shared" ref="B8:AA8" si="0">B9-SUM(B14:B15)</f>
        <v>2</v>
      </c>
      <c r="C8">
        <f t="shared" si="0"/>
        <v>4</v>
      </c>
      <c r="D8">
        <f t="shared" si="0"/>
        <v>7</v>
      </c>
      <c r="E8">
        <f t="shared" si="0"/>
        <v>11</v>
      </c>
      <c r="F8">
        <f t="shared" si="0"/>
        <v>17</v>
      </c>
      <c r="G8">
        <f t="shared" si="0"/>
        <v>24</v>
      </c>
      <c r="H8">
        <f t="shared" si="0"/>
        <v>20</v>
      </c>
      <c r="I8">
        <f t="shared" si="0"/>
        <v>12</v>
      </c>
      <c r="J8">
        <f t="shared" si="0"/>
        <v>34</v>
      </c>
      <c r="K8">
        <f t="shared" si="0"/>
        <v>18</v>
      </c>
      <c r="L8">
        <f t="shared" si="0"/>
        <v>22</v>
      </c>
      <c r="M8">
        <f t="shared" si="0"/>
        <v>16</v>
      </c>
      <c r="N8">
        <f t="shared" si="0"/>
        <v>19</v>
      </c>
      <c r="O8">
        <f t="shared" si="0"/>
        <v>17</v>
      </c>
      <c r="P8">
        <f t="shared" si="0"/>
        <v>25</v>
      </c>
      <c r="Q8">
        <f t="shared" si="0"/>
        <v>25</v>
      </c>
      <c r="R8">
        <f t="shared" si="0"/>
        <v>23</v>
      </c>
      <c r="S8">
        <f t="shared" si="0"/>
        <v>23</v>
      </c>
      <c r="T8">
        <f t="shared" si="0"/>
        <v>19</v>
      </c>
      <c r="U8">
        <f t="shared" si="0"/>
        <v>19</v>
      </c>
      <c r="V8">
        <f t="shared" si="0"/>
        <v>25</v>
      </c>
      <c r="W8">
        <f t="shared" si="0"/>
        <v>25</v>
      </c>
      <c r="X8">
        <f t="shared" si="0"/>
        <v>30</v>
      </c>
      <c r="Y8">
        <f t="shared" si="0"/>
        <v>32</v>
      </c>
      <c r="Z8">
        <f t="shared" si="0"/>
        <v>33</v>
      </c>
      <c r="AA8">
        <f t="shared" si="0"/>
        <v>17</v>
      </c>
    </row>
    <row r="9" spans="1:27">
      <c r="A9" s="3" t="s">
        <v>28</v>
      </c>
      <c r="B9">
        <v>2</v>
      </c>
      <c r="C9">
        <v>4</v>
      </c>
      <c r="D9">
        <v>7</v>
      </c>
      <c r="E9">
        <v>11</v>
      </c>
      <c r="F9">
        <v>17</v>
      </c>
      <c r="G9">
        <v>24</v>
      </c>
      <c r="H9">
        <v>20</v>
      </c>
      <c r="I9">
        <v>12</v>
      </c>
      <c r="J9">
        <v>34</v>
      </c>
      <c r="K9">
        <v>18</v>
      </c>
      <c r="L9">
        <v>22</v>
      </c>
      <c r="M9">
        <v>16</v>
      </c>
      <c r="N9">
        <v>19</v>
      </c>
      <c r="O9">
        <v>17</v>
      </c>
      <c r="P9">
        <v>25</v>
      </c>
      <c r="Q9">
        <v>25</v>
      </c>
      <c r="R9">
        <v>23</v>
      </c>
      <c r="S9">
        <v>23</v>
      </c>
      <c r="T9">
        <v>19</v>
      </c>
      <c r="U9">
        <v>19</v>
      </c>
      <c r="V9">
        <v>25</v>
      </c>
      <c r="W9">
        <v>25</v>
      </c>
      <c r="X9">
        <v>30</v>
      </c>
      <c r="Y9">
        <v>32</v>
      </c>
      <c r="Z9">
        <v>34</v>
      </c>
      <c r="AA9">
        <v>17</v>
      </c>
    </row>
    <row r="10" spans="1:27">
      <c r="A10" s="1" t="s">
        <v>0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1</v>
      </c>
      <c r="W10">
        <v>0</v>
      </c>
      <c r="X10">
        <v>0</v>
      </c>
      <c r="Y10">
        <v>0</v>
      </c>
      <c r="Z10">
        <v>0</v>
      </c>
      <c r="AA10">
        <v>0</v>
      </c>
    </row>
    <row r="11" spans="1:27">
      <c r="A11" s="1" t="s">
        <v>1</v>
      </c>
      <c r="B11">
        <v>1</v>
      </c>
      <c r="C11">
        <v>4</v>
      </c>
      <c r="D11">
        <v>7</v>
      </c>
      <c r="E11">
        <v>9</v>
      </c>
      <c r="F11">
        <v>17</v>
      </c>
      <c r="G11">
        <v>24</v>
      </c>
      <c r="H11">
        <v>20</v>
      </c>
      <c r="I11">
        <v>12</v>
      </c>
      <c r="J11">
        <v>34</v>
      </c>
      <c r="K11">
        <v>17</v>
      </c>
      <c r="L11">
        <v>21</v>
      </c>
      <c r="M11">
        <v>16</v>
      </c>
      <c r="N11">
        <v>18</v>
      </c>
      <c r="O11">
        <v>17</v>
      </c>
      <c r="P11">
        <v>25</v>
      </c>
      <c r="Q11">
        <v>25</v>
      </c>
      <c r="R11">
        <v>22</v>
      </c>
      <c r="S11">
        <v>23</v>
      </c>
      <c r="T11">
        <v>19</v>
      </c>
      <c r="U11">
        <v>18</v>
      </c>
      <c r="V11">
        <v>22</v>
      </c>
      <c r="W11">
        <v>25</v>
      </c>
      <c r="X11">
        <v>30</v>
      </c>
      <c r="Y11">
        <v>32</v>
      </c>
      <c r="Z11">
        <v>32</v>
      </c>
      <c r="AA11">
        <v>17</v>
      </c>
    </row>
    <row r="12" spans="1:27">
      <c r="A12" s="1" t="s">
        <v>2</v>
      </c>
      <c r="B12">
        <v>1</v>
      </c>
      <c r="C12">
        <v>0</v>
      </c>
      <c r="D12">
        <v>0</v>
      </c>
      <c r="E12">
        <v>1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1</v>
      </c>
      <c r="V12">
        <v>0</v>
      </c>
      <c r="W12">
        <v>0</v>
      </c>
      <c r="X12">
        <v>0</v>
      </c>
      <c r="Y12">
        <v>0</v>
      </c>
      <c r="Z12">
        <v>0</v>
      </c>
      <c r="AA12">
        <v>0</v>
      </c>
    </row>
    <row r="13" spans="1:27">
      <c r="A13" s="1" t="s">
        <v>75</v>
      </c>
      <c r="B13">
        <v>0</v>
      </c>
      <c r="C13">
        <v>0</v>
      </c>
      <c r="D13">
        <v>0</v>
      </c>
      <c r="E13">
        <v>1</v>
      </c>
      <c r="F13">
        <v>0</v>
      </c>
      <c r="G13">
        <v>0</v>
      </c>
      <c r="H13">
        <v>0</v>
      </c>
      <c r="I13">
        <v>0</v>
      </c>
      <c r="J13">
        <v>0</v>
      </c>
      <c r="K13">
        <v>1</v>
      </c>
      <c r="L13">
        <v>1</v>
      </c>
      <c r="M13">
        <v>0</v>
      </c>
      <c r="N13">
        <v>1</v>
      </c>
      <c r="O13">
        <v>0</v>
      </c>
      <c r="P13">
        <v>0</v>
      </c>
      <c r="Q13">
        <v>0</v>
      </c>
      <c r="R13">
        <v>1</v>
      </c>
      <c r="S13">
        <v>0</v>
      </c>
      <c r="T13">
        <v>0</v>
      </c>
      <c r="U13">
        <v>0</v>
      </c>
      <c r="V13">
        <v>2</v>
      </c>
      <c r="W13">
        <v>0</v>
      </c>
      <c r="X13">
        <v>0</v>
      </c>
      <c r="Y13">
        <v>0</v>
      </c>
      <c r="Z13">
        <v>2</v>
      </c>
      <c r="AA13">
        <v>0</v>
      </c>
    </row>
    <row r="14" spans="1:27">
      <c r="A14" s="1" t="s">
        <v>74</v>
      </c>
      <c r="B14">
        <v>0</v>
      </c>
      <c r="C14">
        <v>0</v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  <c r="W14">
        <v>0</v>
      </c>
      <c r="X14">
        <v>0</v>
      </c>
      <c r="Y14">
        <v>0</v>
      </c>
      <c r="Z14">
        <v>0</v>
      </c>
      <c r="AA14">
        <v>0</v>
      </c>
    </row>
    <row r="15" spans="1:27">
      <c r="A15" s="1" t="s">
        <v>3</v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  <c r="W15">
        <v>0</v>
      </c>
      <c r="X15">
        <v>0</v>
      </c>
      <c r="Y15">
        <v>0</v>
      </c>
      <c r="Z15">
        <v>1</v>
      </c>
      <c r="AA15">
        <v>0</v>
      </c>
    </row>
    <row r="17" spans="1:27">
      <c r="A17" s="5" t="s">
        <v>68</v>
      </c>
    </row>
    <row r="18" spans="1:27">
      <c r="A18" s="3" t="s">
        <v>29</v>
      </c>
      <c r="B18">
        <f t="shared" ref="B18:AA18" si="1">B19-SUM(B24:B25)</f>
        <v>53</v>
      </c>
      <c r="C18">
        <f t="shared" si="1"/>
        <v>205</v>
      </c>
      <c r="D18">
        <f t="shared" si="1"/>
        <v>194</v>
      </c>
      <c r="E18">
        <f t="shared" si="1"/>
        <v>156</v>
      </c>
      <c r="F18">
        <f t="shared" si="1"/>
        <v>239</v>
      </c>
      <c r="G18">
        <f t="shared" si="1"/>
        <v>298</v>
      </c>
      <c r="H18">
        <f t="shared" si="1"/>
        <v>223</v>
      </c>
      <c r="I18">
        <f t="shared" si="1"/>
        <v>243</v>
      </c>
      <c r="J18">
        <f t="shared" si="1"/>
        <v>233</v>
      </c>
      <c r="K18">
        <f t="shared" si="1"/>
        <v>258</v>
      </c>
      <c r="L18">
        <f t="shared" si="1"/>
        <v>160</v>
      </c>
      <c r="M18">
        <f t="shared" si="1"/>
        <v>93</v>
      </c>
      <c r="N18">
        <f t="shared" si="1"/>
        <v>98</v>
      </c>
      <c r="O18">
        <f t="shared" si="1"/>
        <v>124</v>
      </c>
      <c r="P18">
        <f t="shared" si="1"/>
        <v>183</v>
      </c>
      <c r="Q18">
        <f t="shared" si="1"/>
        <v>226</v>
      </c>
      <c r="R18">
        <f t="shared" si="1"/>
        <v>357</v>
      </c>
      <c r="S18">
        <f t="shared" si="1"/>
        <v>415</v>
      </c>
      <c r="T18">
        <f t="shared" si="1"/>
        <v>577</v>
      </c>
      <c r="U18">
        <f t="shared" si="1"/>
        <v>556</v>
      </c>
      <c r="V18">
        <f t="shared" si="1"/>
        <v>528</v>
      </c>
      <c r="W18">
        <f t="shared" si="1"/>
        <v>522</v>
      </c>
      <c r="X18">
        <f t="shared" si="1"/>
        <v>557</v>
      </c>
      <c r="Y18">
        <f t="shared" si="1"/>
        <v>576</v>
      </c>
      <c r="Z18">
        <f t="shared" si="1"/>
        <v>643</v>
      </c>
      <c r="AA18">
        <f t="shared" si="1"/>
        <v>610</v>
      </c>
    </row>
    <row r="19" spans="1:27">
      <c r="A19" s="3" t="s">
        <v>28</v>
      </c>
      <c r="B19">
        <v>53</v>
      </c>
      <c r="C19">
        <v>205</v>
      </c>
      <c r="D19">
        <v>194</v>
      </c>
      <c r="E19">
        <v>156</v>
      </c>
      <c r="F19">
        <v>239</v>
      </c>
      <c r="G19">
        <v>298</v>
      </c>
      <c r="H19">
        <v>223</v>
      </c>
      <c r="I19">
        <v>243</v>
      </c>
      <c r="J19">
        <v>233</v>
      </c>
      <c r="K19">
        <v>258</v>
      </c>
      <c r="L19">
        <v>160</v>
      </c>
      <c r="M19">
        <v>93</v>
      </c>
      <c r="N19">
        <v>98</v>
      </c>
      <c r="O19">
        <v>124</v>
      </c>
      <c r="P19">
        <v>183</v>
      </c>
      <c r="Q19">
        <v>226</v>
      </c>
      <c r="R19">
        <v>357</v>
      </c>
      <c r="S19">
        <v>415</v>
      </c>
      <c r="T19">
        <v>577</v>
      </c>
      <c r="U19">
        <v>556</v>
      </c>
      <c r="V19">
        <v>528</v>
      </c>
      <c r="W19">
        <v>524</v>
      </c>
      <c r="X19">
        <v>557</v>
      </c>
      <c r="Y19">
        <v>576</v>
      </c>
      <c r="Z19">
        <v>643</v>
      </c>
      <c r="AA19">
        <v>610</v>
      </c>
    </row>
    <row r="20" spans="1:27">
      <c r="A20" s="1" t="s">
        <v>0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1</v>
      </c>
      <c r="U20">
        <v>0</v>
      </c>
      <c r="V20">
        <v>0</v>
      </c>
      <c r="W20">
        <v>0</v>
      </c>
      <c r="X20">
        <v>2</v>
      </c>
      <c r="Y20">
        <v>1</v>
      </c>
      <c r="Z20">
        <v>0</v>
      </c>
      <c r="AA20">
        <v>0</v>
      </c>
    </row>
    <row r="21" spans="1:27">
      <c r="A21" s="1" t="s">
        <v>1</v>
      </c>
      <c r="B21">
        <v>48</v>
      </c>
      <c r="C21">
        <v>205</v>
      </c>
      <c r="D21">
        <v>195</v>
      </c>
      <c r="E21">
        <v>155</v>
      </c>
      <c r="F21">
        <v>238</v>
      </c>
      <c r="G21">
        <v>296</v>
      </c>
      <c r="H21">
        <v>222</v>
      </c>
      <c r="I21">
        <v>242</v>
      </c>
      <c r="J21">
        <v>232</v>
      </c>
      <c r="K21">
        <v>256</v>
      </c>
      <c r="L21">
        <v>157</v>
      </c>
      <c r="M21">
        <v>91</v>
      </c>
      <c r="N21">
        <v>95</v>
      </c>
      <c r="O21">
        <v>123</v>
      </c>
      <c r="P21">
        <v>184</v>
      </c>
      <c r="Q21">
        <v>224</v>
      </c>
      <c r="R21">
        <v>356</v>
      </c>
      <c r="S21">
        <v>411</v>
      </c>
      <c r="T21">
        <v>575</v>
      </c>
      <c r="U21">
        <v>549</v>
      </c>
      <c r="V21">
        <v>525</v>
      </c>
      <c r="W21">
        <v>522</v>
      </c>
      <c r="X21">
        <v>547</v>
      </c>
      <c r="Y21">
        <v>573</v>
      </c>
      <c r="Z21">
        <v>641</v>
      </c>
      <c r="AA21">
        <v>606</v>
      </c>
    </row>
    <row r="22" spans="1:27">
      <c r="A22" s="1" t="s">
        <v>2</v>
      </c>
      <c r="B22">
        <v>2</v>
      </c>
      <c r="C22">
        <v>0</v>
      </c>
      <c r="D22">
        <v>0</v>
      </c>
      <c r="E22">
        <v>2</v>
      </c>
      <c r="F22">
        <v>0</v>
      </c>
      <c r="G22">
        <v>3</v>
      </c>
      <c r="H22">
        <v>1</v>
      </c>
      <c r="I22">
        <v>0</v>
      </c>
      <c r="J22">
        <v>0</v>
      </c>
      <c r="K22">
        <v>1</v>
      </c>
      <c r="L22">
        <v>0</v>
      </c>
      <c r="M22">
        <v>1</v>
      </c>
      <c r="N22">
        <v>1</v>
      </c>
      <c r="O22">
        <v>1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  <c r="W22">
        <v>0</v>
      </c>
      <c r="X22">
        <v>1</v>
      </c>
      <c r="Y22">
        <v>0</v>
      </c>
      <c r="Z22">
        <v>2</v>
      </c>
      <c r="AA22">
        <v>0</v>
      </c>
    </row>
    <row r="23" spans="1:27">
      <c r="A23" s="1" t="s">
        <v>75</v>
      </c>
      <c r="B23">
        <v>3</v>
      </c>
      <c r="C23">
        <v>1</v>
      </c>
      <c r="D23">
        <v>1</v>
      </c>
      <c r="E23">
        <v>0</v>
      </c>
      <c r="F23">
        <v>3</v>
      </c>
      <c r="G23">
        <v>1</v>
      </c>
      <c r="H23">
        <v>0</v>
      </c>
      <c r="I23">
        <v>2</v>
      </c>
      <c r="J23">
        <v>1</v>
      </c>
      <c r="K23">
        <v>1</v>
      </c>
      <c r="L23">
        <v>3</v>
      </c>
      <c r="M23">
        <v>1</v>
      </c>
      <c r="N23">
        <v>2</v>
      </c>
      <c r="O23">
        <v>0</v>
      </c>
      <c r="P23">
        <v>0</v>
      </c>
      <c r="Q23">
        <v>5</v>
      </c>
      <c r="R23">
        <v>4</v>
      </c>
      <c r="S23">
        <v>8</v>
      </c>
      <c r="T23">
        <v>3</v>
      </c>
      <c r="U23">
        <v>8</v>
      </c>
      <c r="V23">
        <v>7</v>
      </c>
      <c r="W23">
        <v>5</v>
      </c>
      <c r="X23">
        <v>10</v>
      </c>
      <c r="Y23">
        <v>7</v>
      </c>
      <c r="Z23">
        <v>6</v>
      </c>
      <c r="AA23">
        <v>4</v>
      </c>
    </row>
    <row r="24" spans="1:27">
      <c r="A24" s="1" t="s">
        <v>74</v>
      </c>
      <c r="B24">
        <v>0</v>
      </c>
      <c r="C24">
        <v>0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  <c r="AA24">
        <v>0</v>
      </c>
    </row>
    <row r="25" spans="1:27">
      <c r="A25" s="1" t="s">
        <v>3</v>
      </c>
      <c r="B25">
        <v>0</v>
      </c>
      <c r="C25">
        <v>0</v>
      </c>
      <c r="D25">
        <v>0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  <c r="Q25">
        <v>0</v>
      </c>
      <c r="R25">
        <v>0</v>
      </c>
      <c r="S25">
        <v>0</v>
      </c>
      <c r="T25">
        <v>0</v>
      </c>
      <c r="U25">
        <v>0</v>
      </c>
      <c r="V25">
        <v>0</v>
      </c>
      <c r="W25">
        <v>2</v>
      </c>
      <c r="X25">
        <v>0</v>
      </c>
      <c r="Y25">
        <v>0</v>
      </c>
      <c r="Z25">
        <v>0</v>
      </c>
      <c r="AA25">
        <v>0</v>
      </c>
    </row>
    <row r="28" spans="1:27">
      <c r="B28" s="7" t="s">
        <v>86</v>
      </c>
    </row>
    <row r="29" spans="1:27">
      <c r="B29" s="7" t="s">
        <v>87</v>
      </c>
    </row>
    <row r="30" spans="1:27">
      <c r="B30" s="7" t="s">
        <v>88</v>
      </c>
    </row>
    <row r="31" spans="1:27">
      <c r="B31" s="7"/>
    </row>
    <row r="32" spans="1:27">
      <c r="B32" s="7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87"/>
  <sheetViews>
    <sheetView tabSelected="1" zoomScale="70" zoomScaleNormal="70" workbookViewId="0">
      <pane xSplit="1" topLeftCell="B1" activePane="topRight" state="frozen"/>
      <selection pane="topRight" activeCell="F11" sqref="F11"/>
    </sheetView>
  </sheetViews>
  <sheetFormatPr defaultRowHeight="15"/>
  <cols>
    <col min="1" max="1" width="44.28515625" customWidth="1"/>
  </cols>
  <sheetData>
    <row r="1" spans="1:27">
      <c r="B1" s="2" t="s">
        <v>4</v>
      </c>
      <c r="C1" s="2" t="s">
        <v>5</v>
      </c>
      <c r="D1" s="2" t="s">
        <v>6</v>
      </c>
      <c r="E1" s="2" t="s">
        <v>7</v>
      </c>
      <c r="F1" s="2" t="s">
        <v>8</v>
      </c>
      <c r="G1" s="2" t="s">
        <v>9</v>
      </c>
      <c r="H1" s="2" t="s">
        <v>10</v>
      </c>
      <c r="I1" s="2" t="s">
        <v>11</v>
      </c>
      <c r="J1" s="2" t="s">
        <v>12</v>
      </c>
      <c r="K1" s="2" t="s">
        <v>13</v>
      </c>
      <c r="L1" s="2" t="s">
        <v>14</v>
      </c>
      <c r="M1" s="2" t="s">
        <v>15</v>
      </c>
      <c r="N1" s="2" t="s">
        <v>16</v>
      </c>
      <c r="O1" s="2" t="s">
        <v>17</v>
      </c>
      <c r="P1" s="2" t="s">
        <v>18</v>
      </c>
      <c r="Q1" s="2" t="s">
        <v>19</v>
      </c>
      <c r="R1" s="2" t="s">
        <v>20</v>
      </c>
      <c r="S1" s="2" t="s">
        <v>21</v>
      </c>
      <c r="T1" s="2" t="s">
        <v>22</v>
      </c>
      <c r="U1" s="2" t="s">
        <v>23</v>
      </c>
      <c r="V1" s="2" t="s">
        <v>24</v>
      </c>
      <c r="W1" s="2" t="s">
        <v>25</v>
      </c>
      <c r="X1" s="2" t="s">
        <v>26</v>
      </c>
      <c r="Y1" s="2" t="s">
        <v>27</v>
      </c>
      <c r="Z1" s="2" t="s">
        <v>30</v>
      </c>
      <c r="AA1" s="2" t="s">
        <v>76</v>
      </c>
    </row>
    <row r="2" spans="1:27">
      <c r="A2" s="3" t="s">
        <v>51</v>
      </c>
      <c r="B2">
        <v>68482</v>
      </c>
      <c r="C2">
        <v>66039</v>
      </c>
      <c r="D2">
        <v>73482</v>
      </c>
      <c r="E2">
        <v>70643</v>
      </c>
      <c r="F2">
        <v>73543</v>
      </c>
      <c r="G2">
        <v>71782</v>
      </c>
      <c r="H2">
        <v>64690</v>
      </c>
      <c r="I2">
        <v>59204</v>
      </c>
      <c r="J2">
        <v>57864</v>
      </c>
      <c r="K2">
        <v>58078</v>
      </c>
      <c r="L2">
        <v>61070</v>
      </c>
      <c r="M2">
        <v>59917</v>
      </c>
      <c r="N2">
        <v>54807</v>
      </c>
      <c r="O2">
        <v>52733</v>
      </c>
      <c r="P2">
        <v>48863</v>
      </c>
      <c r="Q2">
        <v>47076</v>
      </c>
      <c r="R2">
        <v>46191</v>
      </c>
      <c r="S2">
        <v>44414</v>
      </c>
      <c r="T2">
        <v>42389</v>
      </c>
      <c r="U2">
        <v>40694</v>
      </c>
      <c r="V2">
        <v>39217</v>
      </c>
      <c r="W2">
        <v>39041</v>
      </c>
      <c r="X2">
        <v>40278</v>
      </c>
      <c r="Y2">
        <v>40298</v>
      </c>
      <c r="Z2">
        <v>39553</v>
      </c>
      <c r="AA2">
        <v>38882</v>
      </c>
    </row>
    <row r="3" spans="1:27">
      <c r="A3" s="6" t="s">
        <v>56</v>
      </c>
    </row>
    <row r="4" spans="1:27">
      <c r="A4" s="4" t="s">
        <v>50</v>
      </c>
      <c r="B4">
        <v>13161</v>
      </c>
      <c r="C4">
        <v>13411</v>
      </c>
      <c r="D4">
        <v>15700</v>
      </c>
      <c r="E4">
        <v>16234</v>
      </c>
      <c r="F4">
        <v>18216</v>
      </c>
      <c r="G4">
        <v>18718</v>
      </c>
      <c r="H4">
        <v>17444</v>
      </c>
      <c r="I4">
        <v>16366</v>
      </c>
      <c r="J4">
        <v>16995</v>
      </c>
      <c r="K4">
        <v>17689</v>
      </c>
      <c r="L4">
        <v>18967</v>
      </c>
      <c r="M4">
        <v>18958</v>
      </c>
      <c r="N4">
        <v>17685</v>
      </c>
      <c r="O4">
        <v>16878</v>
      </c>
      <c r="P4">
        <v>15701</v>
      </c>
      <c r="Q4">
        <v>14649</v>
      </c>
      <c r="R4">
        <v>15026</v>
      </c>
      <c r="S4">
        <v>14095</v>
      </c>
      <c r="T4">
        <v>12540</v>
      </c>
      <c r="U4">
        <v>11682</v>
      </c>
      <c r="V4">
        <v>11501</v>
      </c>
      <c r="W4">
        <v>10917</v>
      </c>
      <c r="X4">
        <v>10013</v>
      </c>
      <c r="Y4">
        <v>10089</v>
      </c>
      <c r="Z4">
        <v>9797</v>
      </c>
      <c r="AA4">
        <v>10197</v>
      </c>
    </row>
    <row r="5" spans="1:27">
      <c r="A5" s="4" t="s">
        <v>46</v>
      </c>
      <c r="B5">
        <v>7083</v>
      </c>
      <c r="C5">
        <v>6434</v>
      </c>
      <c r="D5">
        <v>6868</v>
      </c>
      <c r="E5">
        <v>5921</v>
      </c>
      <c r="F5">
        <v>5732</v>
      </c>
      <c r="G5">
        <v>5281</v>
      </c>
      <c r="H5">
        <v>4617</v>
      </c>
      <c r="I5">
        <v>3964</v>
      </c>
      <c r="J5">
        <v>3736</v>
      </c>
      <c r="K5">
        <v>3543</v>
      </c>
      <c r="L5">
        <v>3620</v>
      </c>
      <c r="M5">
        <v>3844</v>
      </c>
      <c r="N5">
        <v>3402</v>
      </c>
      <c r="O5">
        <v>3116</v>
      </c>
      <c r="P5">
        <v>2708</v>
      </c>
      <c r="Q5">
        <v>2678</v>
      </c>
      <c r="R5">
        <v>2364</v>
      </c>
      <c r="S5">
        <v>2305</v>
      </c>
      <c r="T5">
        <v>2046</v>
      </c>
      <c r="U5">
        <v>1967</v>
      </c>
      <c r="V5">
        <v>1953</v>
      </c>
      <c r="W5">
        <v>1664</v>
      </c>
      <c r="X5">
        <v>1792</v>
      </c>
      <c r="Y5">
        <v>1748</v>
      </c>
      <c r="Z5">
        <v>1595</v>
      </c>
      <c r="AA5">
        <v>1537</v>
      </c>
    </row>
    <row r="6" spans="1:27">
      <c r="A6" s="4" t="s">
        <v>47</v>
      </c>
      <c r="B6">
        <v>8740</v>
      </c>
      <c r="C6">
        <v>8144</v>
      </c>
      <c r="D6">
        <v>8105</v>
      </c>
      <c r="E6">
        <v>7114</v>
      </c>
      <c r="F6">
        <v>6790</v>
      </c>
      <c r="G6">
        <v>6026</v>
      </c>
      <c r="H6">
        <v>5447</v>
      </c>
      <c r="I6">
        <v>4859</v>
      </c>
      <c r="J6">
        <v>4483</v>
      </c>
      <c r="K6">
        <v>4180</v>
      </c>
      <c r="L6">
        <v>4335</v>
      </c>
      <c r="M6">
        <v>4574</v>
      </c>
      <c r="N6">
        <v>4156</v>
      </c>
      <c r="O6">
        <v>3952</v>
      </c>
      <c r="P6">
        <v>3363</v>
      </c>
      <c r="Q6">
        <v>3223</v>
      </c>
      <c r="R6">
        <v>3037</v>
      </c>
      <c r="S6">
        <v>2919</v>
      </c>
      <c r="T6">
        <v>2862</v>
      </c>
      <c r="U6">
        <v>2735</v>
      </c>
      <c r="V6">
        <v>2750</v>
      </c>
      <c r="W6">
        <v>2603</v>
      </c>
      <c r="X6">
        <v>2848</v>
      </c>
      <c r="Y6">
        <v>2541</v>
      </c>
      <c r="Z6">
        <v>2430</v>
      </c>
      <c r="AA6">
        <v>2255</v>
      </c>
    </row>
    <row r="7" spans="1:27">
      <c r="A7" s="4" t="s">
        <v>48</v>
      </c>
      <c r="B7">
        <v>10518</v>
      </c>
      <c r="C7">
        <v>9649</v>
      </c>
      <c r="D7">
        <v>10035</v>
      </c>
      <c r="E7">
        <v>8666</v>
      </c>
      <c r="F7">
        <v>8392</v>
      </c>
      <c r="G7">
        <v>8327</v>
      </c>
      <c r="H7">
        <v>7483</v>
      </c>
      <c r="I7">
        <v>6860</v>
      </c>
      <c r="J7">
        <v>6382</v>
      </c>
      <c r="K7">
        <v>6014</v>
      </c>
      <c r="L7">
        <v>5995</v>
      </c>
      <c r="M7">
        <v>5890</v>
      </c>
      <c r="N7">
        <v>5421</v>
      </c>
      <c r="O7">
        <v>5545</v>
      </c>
      <c r="P7">
        <v>5147</v>
      </c>
      <c r="Q7">
        <v>5039</v>
      </c>
      <c r="R7">
        <v>4723</v>
      </c>
      <c r="S7">
        <v>4482</v>
      </c>
      <c r="T7">
        <v>4384</v>
      </c>
      <c r="U7">
        <v>4002</v>
      </c>
      <c r="V7">
        <v>3865</v>
      </c>
      <c r="W7">
        <v>3912</v>
      </c>
      <c r="X7">
        <v>4390</v>
      </c>
      <c r="Y7">
        <v>4345</v>
      </c>
      <c r="Z7">
        <v>4057</v>
      </c>
      <c r="AA7">
        <v>3663</v>
      </c>
    </row>
    <row r="8" spans="1:27">
      <c r="A8" s="4" t="s">
        <v>77</v>
      </c>
      <c r="B8">
        <v>348</v>
      </c>
      <c r="C8">
        <v>273</v>
      </c>
      <c r="D8">
        <v>304</v>
      </c>
      <c r="E8">
        <v>253</v>
      </c>
      <c r="F8">
        <v>231</v>
      </c>
      <c r="G8">
        <v>226</v>
      </c>
      <c r="H8">
        <v>196</v>
      </c>
      <c r="I8">
        <v>163</v>
      </c>
      <c r="J8">
        <v>175</v>
      </c>
      <c r="K8">
        <v>147</v>
      </c>
      <c r="L8">
        <v>148</v>
      </c>
      <c r="M8">
        <v>142</v>
      </c>
      <c r="N8">
        <v>153</v>
      </c>
      <c r="O8">
        <v>127</v>
      </c>
      <c r="P8">
        <v>113</v>
      </c>
      <c r="Q8">
        <v>110</v>
      </c>
      <c r="R8">
        <v>99</v>
      </c>
      <c r="S8">
        <v>90</v>
      </c>
    </row>
    <row r="9" spans="1:27">
      <c r="A9" s="4" t="s">
        <v>49</v>
      </c>
      <c r="B9">
        <v>1002</v>
      </c>
      <c r="C9">
        <v>952</v>
      </c>
      <c r="D9">
        <v>965</v>
      </c>
      <c r="E9">
        <v>938</v>
      </c>
      <c r="F9">
        <v>876</v>
      </c>
      <c r="G9">
        <v>796</v>
      </c>
      <c r="H9">
        <v>731</v>
      </c>
      <c r="I9">
        <v>678</v>
      </c>
      <c r="J9">
        <v>664</v>
      </c>
      <c r="K9">
        <v>579</v>
      </c>
      <c r="L9">
        <v>592</v>
      </c>
      <c r="M9">
        <v>601</v>
      </c>
      <c r="N9">
        <v>618</v>
      </c>
      <c r="O9">
        <v>647</v>
      </c>
      <c r="P9">
        <v>622</v>
      </c>
      <c r="Q9">
        <v>600</v>
      </c>
      <c r="R9">
        <v>589</v>
      </c>
      <c r="S9">
        <v>539</v>
      </c>
      <c r="T9">
        <v>672</v>
      </c>
      <c r="U9">
        <v>556</v>
      </c>
      <c r="V9">
        <v>523</v>
      </c>
      <c r="W9">
        <v>410</v>
      </c>
      <c r="X9">
        <v>591</v>
      </c>
      <c r="Y9">
        <v>607</v>
      </c>
      <c r="Z9">
        <v>554</v>
      </c>
      <c r="AA9">
        <v>445</v>
      </c>
    </row>
    <row r="10" spans="1:27">
      <c r="A10" s="4" t="s">
        <v>93</v>
      </c>
      <c r="B10">
        <v>27630</v>
      </c>
      <c r="C10">
        <v>27176</v>
      </c>
      <c r="D10">
        <v>31505</v>
      </c>
      <c r="E10">
        <v>31517</v>
      </c>
      <c r="F10">
        <v>33306</v>
      </c>
      <c r="G10">
        <v>32408</v>
      </c>
      <c r="H10">
        <v>28772</v>
      </c>
      <c r="I10">
        <v>26314</v>
      </c>
      <c r="J10">
        <v>25429</v>
      </c>
      <c r="K10">
        <v>25926</v>
      </c>
      <c r="L10">
        <v>27413</v>
      </c>
      <c r="M10">
        <v>25908</v>
      </c>
      <c r="N10">
        <v>23372</v>
      </c>
      <c r="O10">
        <v>22468</v>
      </c>
      <c r="P10">
        <v>21209</v>
      </c>
      <c r="Q10">
        <v>20777</v>
      </c>
    </row>
    <row r="11" spans="1:27">
      <c r="A11" s="4"/>
    </row>
    <row r="12" spans="1:27">
      <c r="A12" s="5" t="s">
        <v>69</v>
      </c>
    </row>
    <row r="13" spans="1:27">
      <c r="A13" s="3" t="s">
        <v>29</v>
      </c>
      <c r="B13">
        <f t="shared" ref="B13:AA13" si="0">B14-SUM(B19:B20)</f>
        <v>122</v>
      </c>
      <c r="C13">
        <f t="shared" si="0"/>
        <v>347</v>
      </c>
      <c r="D13">
        <f t="shared" si="0"/>
        <v>416</v>
      </c>
      <c r="E13">
        <f t="shared" si="0"/>
        <v>496</v>
      </c>
      <c r="F13">
        <f t="shared" si="0"/>
        <v>723</v>
      </c>
      <c r="G13">
        <f t="shared" si="0"/>
        <v>830</v>
      </c>
      <c r="H13">
        <f t="shared" si="0"/>
        <v>899</v>
      </c>
      <c r="I13">
        <f t="shared" si="0"/>
        <v>858</v>
      </c>
      <c r="J13">
        <f t="shared" si="0"/>
        <v>930</v>
      </c>
      <c r="K13">
        <f t="shared" si="0"/>
        <v>1186</v>
      </c>
      <c r="L13">
        <f t="shared" si="0"/>
        <v>1377</v>
      </c>
      <c r="M13">
        <f t="shared" si="0"/>
        <v>1062</v>
      </c>
      <c r="N13">
        <f t="shared" si="0"/>
        <v>1237</v>
      </c>
      <c r="O13">
        <f t="shared" si="0"/>
        <v>1437</v>
      </c>
      <c r="P13">
        <f t="shared" si="0"/>
        <v>1518</v>
      </c>
      <c r="Q13">
        <f t="shared" si="0"/>
        <v>1629</v>
      </c>
      <c r="R13">
        <f t="shared" si="0"/>
        <v>2022</v>
      </c>
      <c r="S13">
        <f t="shared" si="0"/>
        <v>1681</v>
      </c>
      <c r="T13">
        <f t="shared" si="0"/>
        <v>1693</v>
      </c>
      <c r="U13">
        <f t="shared" si="0"/>
        <v>1801</v>
      </c>
      <c r="V13">
        <f t="shared" si="0"/>
        <v>1742</v>
      </c>
      <c r="W13">
        <f t="shared" si="0"/>
        <v>1780</v>
      </c>
      <c r="X13">
        <f t="shared" si="0"/>
        <v>1522</v>
      </c>
      <c r="Y13">
        <f t="shared" si="0"/>
        <v>1560</v>
      </c>
      <c r="Z13">
        <f t="shared" si="0"/>
        <v>1680</v>
      </c>
      <c r="AA13">
        <f t="shared" si="0"/>
        <v>1757</v>
      </c>
    </row>
    <row r="14" spans="1:27">
      <c r="A14" s="3" t="s">
        <v>28</v>
      </c>
      <c r="B14">
        <v>122</v>
      </c>
      <c r="C14">
        <v>348</v>
      </c>
      <c r="D14">
        <v>417</v>
      </c>
      <c r="E14">
        <v>496</v>
      </c>
      <c r="F14">
        <v>723</v>
      </c>
      <c r="G14">
        <v>830</v>
      </c>
      <c r="H14">
        <v>899</v>
      </c>
      <c r="I14">
        <v>858</v>
      </c>
      <c r="J14">
        <v>930</v>
      </c>
      <c r="K14">
        <v>1186</v>
      </c>
      <c r="L14">
        <v>1377</v>
      </c>
      <c r="M14">
        <v>1064</v>
      </c>
      <c r="N14">
        <v>1238</v>
      </c>
      <c r="O14">
        <v>1439</v>
      </c>
      <c r="P14">
        <v>1519</v>
      </c>
      <c r="Q14">
        <v>1629</v>
      </c>
      <c r="R14">
        <v>2022</v>
      </c>
      <c r="S14">
        <v>1681</v>
      </c>
      <c r="T14">
        <v>1695</v>
      </c>
      <c r="U14">
        <v>1801</v>
      </c>
      <c r="V14">
        <v>1744</v>
      </c>
      <c r="W14">
        <v>1781</v>
      </c>
      <c r="X14">
        <v>1523</v>
      </c>
      <c r="Y14">
        <v>1563</v>
      </c>
      <c r="Z14">
        <v>1681</v>
      </c>
      <c r="AA14">
        <v>1757</v>
      </c>
    </row>
    <row r="15" spans="1:27">
      <c r="A15" s="1" t="s">
        <v>0</v>
      </c>
      <c r="B15">
        <v>0</v>
      </c>
      <c r="C15">
        <v>0</v>
      </c>
      <c r="D15">
        <v>0</v>
      </c>
      <c r="E15">
        <v>1</v>
      </c>
      <c r="F15">
        <v>1</v>
      </c>
      <c r="G15">
        <v>0</v>
      </c>
      <c r="H15">
        <v>0</v>
      </c>
      <c r="I15">
        <v>0</v>
      </c>
      <c r="J15">
        <v>0</v>
      </c>
      <c r="K15">
        <v>0</v>
      </c>
      <c r="L15">
        <v>2</v>
      </c>
      <c r="M15">
        <v>0</v>
      </c>
      <c r="N15">
        <v>3</v>
      </c>
      <c r="O15">
        <v>0</v>
      </c>
      <c r="P15">
        <v>0</v>
      </c>
      <c r="Q15">
        <v>2</v>
      </c>
      <c r="R15">
        <v>1</v>
      </c>
      <c r="S15">
        <v>0</v>
      </c>
      <c r="T15">
        <v>0</v>
      </c>
      <c r="U15">
        <v>1</v>
      </c>
      <c r="V15">
        <v>0</v>
      </c>
      <c r="W15">
        <v>2</v>
      </c>
      <c r="X15">
        <v>1</v>
      </c>
      <c r="Y15">
        <v>2</v>
      </c>
      <c r="Z15">
        <v>3</v>
      </c>
      <c r="AA15">
        <v>1</v>
      </c>
    </row>
    <row r="16" spans="1:27">
      <c r="A16" s="1" t="s">
        <v>1</v>
      </c>
      <c r="B16">
        <v>118</v>
      </c>
      <c r="C16">
        <v>342</v>
      </c>
      <c r="D16">
        <v>412</v>
      </c>
      <c r="E16">
        <v>488</v>
      </c>
      <c r="F16">
        <v>720</v>
      </c>
      <c r="G16">
        <v>814</v>
      </c>
      <c r="H16">
        <v>890</v>
      </c>
      <c r="I16">
        <v>850</v>
      </c>
      <c r="J16">
        <v>916</v>
      </c>
      <c r="K16">
        <v>1146</v>
      </c>
      <c r="L16">
        <v>1332</v>
      </c>
      <c r="M16">
        <v>1007</v>
      </c>
      <c r="N16">
        <v>1173</v>
      </c>
      <c r="O16">
        <v>1368</v>
      </c>
      <c r="P16">
        <v>1469</v>
      </c>
      <c r="Q16">
        <v>1575</v>
      </c>
      <c r="R16">
        <v>1966</v>
      </c>
      <c r="S16">
        <v>1633</v>
      </c>
      <c r="T16">
        <v>1659</v>
      </c>
      <c r="U16">
        <v>1738</v>
      </c>
      <c r="V16">
        <v>1695</v>
      </c>
      <c r="W16">
        <v>1726</v>
      </c>
      <c r="X16">
        <v>1488</v>
      </c>
      <c r="Y16">
        <v>1526</v>
      </c>
      <c r="Z16">
        <v>1638</v>
      </c>
      <c r="AA16">
        <v>1727</v>
      </c>
    </row>
    <row r="17" spans="1:27">
      <c r="A17" s="1" t="s">
        <v>2</v>
      </c>
      <c r="B17">
        <v>2</v>
      </c>
      <c r="C17">
        <v>1</v>
      </c>
      <c r="D17">
        <v>0</v>
      </c>
      <c r="E17">
        <v>1</v>
      </c>
      <c r="F17">
        <v>0</v>
      </c>
      <c r="G17">
        <v>6</v>
      </c>
      <c r="H17">
        <v>2</v>
      </c>
      <c r="I17">
        <v>1</v>
      </c>
      <c r="J17">
        <v>1</v>
      </c>
      <c r="K17">
        <v>3</v>
      </c>
      <c r="L17">
        <v>0</v>
      </c>
      <c r="M17">
        <v>0</v>
      </c>
      <c r="N17">
        <v>2</v>
      </c>
      <c r="O17">
        <v>2</v>
      </c>
      <c r="P17">
        <v>2</v>
      </c>
      <c r="Q17">
        <v>0</v>
      </c>
      <c r="R17">
        <v>0</v>
      </c>
      <c r="S17">
        <v>0</v>
      </c>
      <c r="T17">
        <v>0</v>
      </c>
      <c r="U17">
        <v>1</v>
      </c>
      <c r="V17">
        <v>0</v>
      </c>
      <c r="W17">
        <v>1</v>
      </c>
      <c r="X17">
        <v>0</v>
      </c>
      <c r="Y17">
        <v>0</v>
      </c>
      <c r="Z17">
        <v>2</v>
      </c>
      <c r="AA17">
        <v>0</v>
      </c>
    </row>
    <row r="18" spans="1:27">
      <c r="A18" s="1" t="s">
        <v>75</v>
      </c>
      <c r="B18">
        <v>3</v>
      </c>
      <c r="C18">
        <v>5</v>
      </c>
      <c r="D18">
        <v>10</v>
      </c>
      <c r="E18">
        <v>6</v>
      </c>
      <c r="F18">
        <v>5</v>
      </c>
      <c r="G18">
        <v>14</v>
      </c>
      <c r="H18">
        <v>7</v>
      </c>
      <c r="I18">
        <v>7</v>
      </c>
      <c r="J18">
        <v>14</v>
      </c>
      <c r="K18">
        <v>38</v>
      </c>
      <c r="L18">
        <v>46</v>
      </c>
      <c r="M18">
        <v>61</v>
      </c>
      <c r="N18">
        <v>64</v>
      </c>
      <c r="O18">
        <v>70</v>
      </c>
      <c r="P18">
        <v>56</v>
      </c>
      <c r="Q18">
        <v>72</v>
      </c>
      <c r="R18">
        <v>87</v>
      </c>
      <c r="S18">
        <v>65</v>
      </c>
      <c r="T18">
        <v>66</v>
      </c>
      <c r="U18">
        <v>93</v>
      </c>
      <c r="V18">
        <v>70</v>
      </c>
      <c r="W18">
        <v>69</v>
      </c>
      <c r="X18">
        <v>50</v>
      </c>
      <c r="Y18">
        <v>56</v>
      </c>
      <c r="Z18">
        <v>66</v>
      </c>
      <c r="AA18">
        <v>54</v>
      </c>
    </row>
    <row r="19" spans="1:27">
      <c r="A19" s="1" t="s">
        <v>74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1</v>
      </c>
      <c r="O19">
        <v>2</v>
      </c>
      <c r="P19">
        <v>0</v>
      </c>
      <c r="Q19">
        <v>0</v>
      </c>
      <c r="R19">
        <v>0</v>
      </c>
      <c r="S19">
        <v>0</v>
      </c>
      <c r="T19">
        <v>1</v>
      </c>
      <c r="U19">
        <v>0</v>
      </c>
      <c r="V19">
        <v>2</v>
      </c>
      <c r="W19">
        <v>0</v>
      </c>
      <c r="X19">
        <v>0</v>
      </c>
      <c r="Y19">
        <v>1</v>
      </c>
      <c r="Z19">
        <v>0</v>
      </c>
      <c r="AA19">
        <v>0</v>
      </c>
    </row>
    <row r="20" spans="1:27">
      <c r="A20" s="1" t="s">
        <v>3</v>
      </c>
      <c r="B20">
        <v>0</v>
      </c>
      <c r="C20">
        <v>1</v>
      </c>
      <c r="D20">
        <v>1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2</v>
      </c>
      <c r="N20">
        <v>0</v>
      </c>
      <c r="O20">
        <v>0</v>
      </c>
      <c r="P20">
        <v>1</v>
      </c>
      <c r="Q20">
        <v>0</v>
      </c>
      <c r="R20">
        <v>0</v>
      </c>
      <c r="S20">
        <v>0</v>
      </c>
      <c r="T20">
        <v>1</v>
      </c>
      <c r="U20">
        <v>0</v>
      </c>
      <c r="V20">
        <v>0</v>
      </c>
      <c r="W20">
        <v>1</v>
      </c>
      <c r="X20">
        <v>1</v>
      </c>
      <c r="Y20">
        <v>2</v>
      </c>
      <c r="Z20">
        <v>1</v>
      </c>
      <c r="AA20">
        <v>0</v>
      </c>
    </row>
    <row r="22" spans="1:27">
      <c r="A22" s="5" t="s">
        <v>70</v>
      </c>
    </row>
    <row r="23" spans="1:27">
      <c r="A23" s="3" t="s">
        <v>29</v>
      </c>
      <c r="B23">
        <f t="shared" ref="B23:AA23" si="1">B24-SUM(B29:B30)</f>
        <v>19</v>
      </c>
      <c r="C23">
        <f t="shared" si="1"/>
        <v>46</v>
      </c>
      <c r="D23">
        <f t="shared" si="1"/>
        <v>49</v>
      </c>
      <c r="E23">
        <f t="shared" si="1"/>
        <v>70</v>
      </c>
      <c r="F23">
        <f t="shared" si="1"/>
        <v>63</v>
      </c>
      <c r="G23">
        <f t="shared" si="1"/>
        <v>78</v>
      </c>
      <c r="H23">
        <f t="shared" si="1"/>
        <v>97</v>
      </c>
      <c r="I23">
        <f t="shared" si="1"/>
        <v>59</v>
      </c>
      <c r="J23">
        <f t="shared" si="1"/>
        <v>88</v>
      </c>
      <c r="K23">
        <f t="shared" si="1"/>
        <v>87</v>
      </c>
      <c r="L23">
        <f t="shared" si="1"/>
        <v>96</v>
      </c>
      <c r="M23">
        <f t="shared" si="1"/>
        <v>89</v>
      </c>
      <c r="N23">
        <f t="shared" si="1"/>
        <v>57</v>
      </c>
      <c r="O23">
        <f t="shared" si="1"/>
        <v>66</v>
      </c>
      <c r="P23">
        <f t="shared" si="1"/>
        <v>70</v>
      </c>
      <c r="Q23">
        <f t="shared" si="1"/>
        <v>75</v>
      </c>
      <c r="R23">
        <f t="shared" si="1"/>
        <v>91</v>
      </c>
      <c r="S23">
        <f t="shared" si="1"/>
        <v>82</v>
      </c>
      <c r="T23">
        <f t="shared" si="1"/>
        <v>93</v>
      </c>
      <c r="U23">
        <f t="shared" si="1"/>
        <v>102</v>
      </c>
      <c r="V23">
        <f t="shared" si="1"/>
        <v>111</v>
      </c>
      <c r="W23">
        <f t="shared" si="1"/>
        <v>111</v>
      </c>
      <c r="X23">
        <f t="shared" si="1"/>
        <v>83</v>
      </c>
      <c r="Y23">
        <f t="shared" si="1"/>
        <v>115</v>
      </c>
      <c r="Z23">
        <f t="shared" si="1"/>
        <v>141</v>
      </c>
      <c r="AA23">
        <f t="shared" si="1"/>
        <v>143</v>
      </c>
    </row>
    <row r="24" spans="1:27">
      <c r="A24" s="3" t="s">
        <v>28</v>
      </c>
      <c r="B24">
        <v>19</v>
      </c>
      <c r="C24">
        <v>47</v>
      </c>
      <c r="D24">
        <v>50</v>
      </c>
      <c r="E24">
        <v>70</v>
      </c>
      <c r="F24">
        <v>63</v>
      </c>
      <c r="G24">
        <v>78</v>
      </c>
      <c r="H24">
        <v>97</v>
      </c>
      <c r="I24">
        <v>59</v>
      </c>
      <c r="J24">
        <v>88</v>
      </c>
      <c r="K24">
        <v>87</v>
      </c>
      <c r="L24">
        <v>96</v>
      </c>
      <c r="M24">
        <v>89</v>
      </c>
      <c r="N24">
        <v>57</v>
      </c>
      <c r="O24">
        <v>67</v>
      </c>
      <c r="P24">
        <v>71</v>
      </c>
      <c r="Q24">
        <v>75</v>
      </c>
      <c r="R24">
        <v>91</v>
      </c>
      <c r="S24">
        <v>82</v>
      </c>
      <c r="T24">
        <v>93</v>
      </c>
      <c r="U24">
        <v>102</v>
      </c>
      <c r="V24">
        <v>111</v>
      </c>
      <c r="W24">
        <v>112</v>
      </c>
      <c r="X24">
        <v>83</v>
      </c>
      <c r="Y24">
        <v>115</v>
      </c>
      <c r="Z24">
        <v>141</v>
      </c>
      <c r="AA24">
        <v>143</v>
      </c>
    </row>
    <row r="25" spans="1:27">
      <c r="A25" s="1" t="s">
        <v>0</v>
      </c>
      <c r="B25">
        <v>0</v>
      </c>
      <c r="C25">
        <v>0</v>
      </c>
      <c r="D25">
        <v>0</v>
      </c>
      <c r="E25">
        <v>0</v>
      </c>
      <c r="F25">
        <v>0</v>
      </c>
      <c r="G25">
        <v>0</v>
      </c>
      <c r="H25">
        <v>1</v>
      </c>
      <c r="I25">
        <v>1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  <c r="Q25">
        <v>1</v>
      </c>
      <c r="R25">
        <v>0</v>
      </c>
      <c r="S25">
        <v>0</v>
      </c>
      <c r="T25">
        <v>1</v>
      </c>
      <c r="U25">
        <v>0</v>
      </c>
      <c r="V25">
        <v>0</v>
      </c>
      <c r="W25">
        <v>0</v>
      </c>
      <c r="X25">
        <v>0</v>
      </c>
      <c r="Y25">
        <v>0</v>
      </c>
      <c r="Z25">
        <v>0</v>
      </c>
      <c r="AA25">
        <v>0</v>
      </c>
    </row>
    <row r="26" spans="1:27">
      <c r="A26" s="1" t="s">
        <v>1</v>
      </c>
      <c r="B26">
        <v>16</v>
      </c>
      <c r="C26">
        <v>41</v>
      </c>
      <c r="D26">
        <v>45</v>
      </c>
      <c r="E26">
        <v>68</v>
      </c>
      <c r="F26">
        <v>61</v>
      </c>
      <c r="G26">
        <v>70</v>
      </c>
      <c r="H26">
        <v>90</v>
      </c>
      <c r="I26">
        <v>57</v>
      </c>
      <c r="J26">
        <v>86</v>
      </c>
      <c r="K26">
        <v>83</v>
      </c>
      <c r="L26">
        <v>89</v>
      </c>
      <c r="M26">
        <v>69</v>
      </c>
      <c r="N26">
        <v>47</v>
      </c>
      <c r="O26">
        <v>60</v>
      </c>
      <c r="P26">
        <v>64</v>
      </c>
      <c r="Q26">
        <v>64</v>
      </c>
      <c r="R26">
        <v>85</v>
      </c>
      <c r="S26">
        <v>78</v>
      </c>
      <c r="T26">
        <v>89</v>
      </c>
      <c r="U26">
        <v>98</v>
      </c>
      <c r="V26">
        <v>104</v>
      </c>
      <c r="W26">
        <v>107</v>
      </c>
      <c r="X26">
        <v>79</v>
      </c>
      <c r="Y26">
        <v>110</v>
      </c>
      <c r="Z26">
        <v>138</v>
      </c>
      <c r="AA26">
        <v>142</v>
      </c>
    </row>
    <row r="27" spans="1:27">
      <c r="A27" s="1" t="s">
        <v>2</v>
      </c>
      <c r="B27">
        <v>0</v>
      </c>
      <c r="C27">
        <v>0</v>
      </c>
      <c r="D27">
        <v>0</v>
      </c>
      <c r="E27">
        <v>0</v>
      </c>
      <c r="F27">
        <v>0</v>
      </c>
      <c r="G27">
        <v>0</v>
      </c>
      <c r="H27">
        <v>1</v>
      </c>
      <c r="I27">
        <v>0</v>
      </c>
      <c r="J27">
        <v>0</v>
      </c>
      <c r="K27">
        <v>0</v>
      </c>
      <c r="L27">
        <v>0</v>
      </c>
      <c r="M27">
        <v>0</v>
      </c>
      <c r="N27">
        <v>2</v>
      </c>
      <c r="O27">
        <v>2</v>
      </c>
      <c r="P27">
        <v>0</v>
      </c>
      <c r="Q27">
        <v>1</v>
      </c>
      <c r="R27">
        <v>0</v>
      </c>
      <c r="S27">
        <v>0</v>
      </c>
      <c r="T27">
        <v>0</v>
      </c>
      <c r="U27">
        <v>0</v>
      </c>
      <c r="V27">
        <v>0</v>
      </c>
      <c r="W27">
        <v>0</v>
      </c>
      <c r="X27">
        <v>0</v>
      </c>
      <c r="Y27">
        <v>1</v>
      </c>
      <c r="Z27">
        <v>0</v>
      </c>
      <c r="AA27">
        <v>0</v>
      </c>
    </row>
    <row r="28" spans="1:27">
      <c r="A28" s="1" t="s">
        <v>75</v>
      </c>
      <c r="B28">
        <v>3</v>
      </c>
      <c r="C28">
        <v>5</v>
      </c>
      <c r="D28">
        <v>4</v>
      </c>
      <c r="E28">
        <v>2</v>
      </c>
      <c r="F28">
        <v>3</v>
      </c>
      <c r="G28">
        <v>8</v>
      </c>
      <c r="H28">
        <v>7</v>
      </c>
      <c r="I28">
        <v>1</v>
      </c>
      <c r="J28">
        <v>2</v>
      </c>
      <c r="K28">
        <v>4</v>
      </c>
      <c r="L28">
        <v>8</v>
      </c>
      <c r="M28">
        <v>20</v>
      </c>
      <c r="N28">
        <v>10</v>
      </c>
      <c r="O28">
        <v>6</v>
      </c>
      <c r="P28">
        <v>6</v>
      </c>
      <c r="Q28">
        <v>12</v>
      </c>
      <c r="R28">
        <v>8</v>
      </c>
      <c r="S28">
        <v>11</v>
      </c>
      <c r="T28">
        <v>5</v>
      </c>
      <c r="U28">
        <v>5</v>
      </c>
      <c r="V28">
        <v>8</v>
      </c>
      <c r="W28">
        <v>8</v>
      </c>
      <c r="X28">
        <v>5</v>
      </c>
      <c r="Y28">
        <v>6</v>
      </c>
      <c r="Z28">
        <v>8</v>
      </c>
      <c r="AA28">
        <v>4</v>
      </c>
    </row>
    <row r="29" spans="1:27">
      <c r="A29" s="1" t="s">
        <v>74</v>
      </c>
      <c r="B29">
        <v>0</v>
      </c>
      <c r="C29">
        <v>0</v>
      </c>
      <c r="D29">
        <v>0</v>
      </c>
      <c r="E29">
        <v>0</v>
      </c>
      <c r="F29">
        <v>0</v>
      </c>
      <c r="G29">
        <v>0</v>
      </c>
      <c r="H29">
        <v>0</v>
      </c>
      <c r="I29">
        <v>0</v>
      </c>
      <c r="J29">
        <v>0</v>
      </c>
      <c r="K29">
        <v>0</v>
      </c>
      <c r="L29">
        <v>0</v>
      </c>
      <c r="M29">
        <v>0</v>
      </c>
      <c r="N29">
        <v>0</v>
      </c>
      <c r="O29">
        <v>1</v>
      </c>
      <c r="P29">
        <v>1</v>
      </c>
      <c r="Q29">
        <v>0</v>
      </c>
      <c r="R29">
        <v>0</v>
      </c>
      <c r="S29">
        <v>0</v>
      </c>
      <c r="T29">
        <v>0</v>
      </c>
      <c r="U29">
        <v>0</v>
      </c>
      <c r="V29">
        <v>0</v>
      </c>
      <c r="W29">
        <v>0</v>
      </c>
      <c r="X29">
        <v>0</v>
      </c>
      <c r="Y29">
        <v>0</v>
      </c>
      <c r="Z29">
        <v>0</v>
      </c>
      <c r="AA29">
        <v>0</v>
      </c>
    </row>
    <row r="30" spans="1:27">
      <c r="A30" s="1" t="s">
        <v>3</v>
      </c>
      <c r="B30">
        <v>0</v>
      </c>
      <c r="C30">
        <v>1</v>
      </c>
      <c r="D30">
        <v>1</v>
      </c>
      <c r="E30">
        <v>0</v>
      </c>
      <c r="F30">
        <v>0</v>
      </c>
      <c r="G30">
        <v>0</v>
      </c>
      <c r="H30">
        <v>0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  <c r="P30">
        <v>0</v>
      </c>
      <c r="Q30">
        <v>0</v>
      </c>
      <c r="R30">
        <v>0</v>
      </c>
      <c r="S30">
        <v>0</v>
      </c>
      <c r="T30">
        <v>0</v>
      </c>
      <c r="U30">
        <v>0</v>
      </c>
      <c r="V30">
        <v>0</v>
      </c>
      <c r="W30">
        <v>1</v>
      </c>
      <c r="X30">
        <v>0</v>
      </c>
      <c r="Y30">
        <v>0</v>
      </c>
      <c r="Z30">
        <v>0</v>
      </c>
      <c r="AA30">
        <v>0</v>
      </c>
    </row>
    <row r="32" spans="1:27">
      <c r="A32" s="5" t="s">
        <v>71</v>
      </c>
    </row>
    <row r="33" spans="1:27">
      <c r="A33" s="3" t="s">
        <v>29</v>
      </c>
      <c r="B33">
        <f t="shared" ref="B33:AA33" si="2">B34-SUM(B39:B40)</f>
        <v>47</v>
      </c>
      <c r="C33">
        <f t="shared" si="2"/>
        <v>154</v>
      </c>
      <c r="D33">
        <f t="shared" si="2"/>
        <v>130</v>
      </c>
      <c r="E33">
        <f t="shared" si="2"/>
        <v>132</v>
      </c>
      <c r="F33">
        <f t="shared" si="2"/>
        <v>139</v>
      </c>
      <c r="G33">
        <f t="shared" si="2"/>
        <v>139</v>
      </c>
      <c r="H33">
        <f t="shared" si="2"/>
        <v>128</v>
      </c>
      <c r="I33">
        <f t="shared" si="2"/>
        <v>148</v>
      </c>
      <c r="J33">
        <f t="shared" si="2"/>
        <v>160</v>
      </c>
      <c r="K33">
        <f t="shared" si="2"/>
        <v>161</v>
      </c>
      <c r="L33">
        <f t="shared" si="2"/>
        <v>148</v>
      </c>
      <c r="M33">
        <f t="shared" si="2"/>
        <v>160</v>
      </c>
      <c r="N33">
        <f t="shared" si="2"/>
        <v>135</v>
      </c>
      <c r="O33">
        <f t="shared" si="2"/>
        <v>159</v>
      </c>
      <c r="P33">
        <f t="shared" si="2"/>
        <v>169</v>
      </c>
      <c r="Q33">
        <f t="shared" si="2"/>
        <v>167</v>
      </c>
      <c r="R33">
        <f t="shared" si="2"/>
        <v>177</v>
      </c>
      <c r="S33">
        <f t="shared" si="2"/>
        <v>170</v>
      </c>
      <c r="T33">
        <f t="shared" si="2"/>
        <v>225</v>
      </c>
      <c r="U33">
        <f t="shared" si="2"/>
        <v>204</v>
      </c>
      <c r="V33">
        <f t="shared" si="2"/>
        <v>220</v>
      </c>
      <c r="W33">
        <f t="shared" si="2"/>
        <v>219</v>
      </c>
      <c r="X33">
        <f t="shared" si="2"/>
        <v>274</v>
      </c>
      <c r="Y33">
        <f t="shared" si="2"/>
        <v>286</v>
      </c>
      <c r="Z33">
        <f t="shared" si="2"/>
        <v>299</v>
      </c>
      <c r="AA33">
        <f t="shared" si="2"/>
        <v>340</v>
      </c>
    </row>
    <row r="34" spans="1:27">
      <c r="A34" s="3" t="s">
        <v>28</v>
      </c>
      <c r="B34">
        <v>47</v>
      </c>
      <c r="C34">
        <v>154</v>
      </c>
      <c r="D34">
        <v>130</v>
      </c>
      <c r="E34">
        <v>132</v>
      </c>
      <c r="F34">
        <v>140</v>
      </c>
      <c r="G34">
        <v>139</v>
      </c>
      <c r="H34">
        <v>128</v>
      </c>
      <c r="I34">
        <v>148</v>
      </c>
      <c r="J34">
        <v>160</v>
      </c>
      <c r="K34">
        <v>161</v>
      </c>
      <c r="L34">
        <v>148</v>
      </c>
      <c r="M34">
        <v>160</v>
      </c>
      <c r="N34">
        <v>135</v>
      </c>
      <c r="O34">
        <v>161</v>
      </c>
      <c r="P34">
        <v>169</v>
      </c>
      <c r="Q34">
        <v>168</v>
      </c>
      <c r="R34">
        <v>177</v>
      </c>
      <c r="S34">
        <v>170</v>
      </c>
      <c r="T34">
        <v>225</v>
      </c>
      <c r="U34">
        <v>204</v>
      </c>
      <c r="V34">
        <v>220</v>
      </c>
      <c r="W34">
        <v>219</v>
      </c>
      <c r="X34">
        <v>275</v>
      </c>
      <c r="Y34">
        <v>286</v>
      </c>
      <c r="Z34">
        <v>299</v>
      </c>
      <c r="AA34">
        <v>340</v>
      </c>
    </row>
    <row r="35" spans="1:27">
      <c r="A35" s="1" t="s">
        <v>0</v>
      </c>
      <c r="B35">
        <v>0</v>
      </c>
      <c r="C35">
        <v>0</v>
      </c>
      <c r="D35">
        <v>0</v>
      </c>
      <c r="E35">
        <v>0</v>
      </c>
      <c r="F35">
        <v>0</v>
      </c>
      <c r="G35">
        <v>0</v>
      </c>
      <c r="H35">
        <v>5</v>
      </c>
      <c r="I35">
        <v>0</v>
      </c>
      <c r="J35">
        <v>1</v>
      </c>
      <c r="K35">
        <v>0</v>
      </c>
      <c r="L35">
        <v>2</v>
      </c>
      <c r="M35">
        <v>0</v>
      </c>
      <c r="N35">
        <v>0</v>
      </c>
      <c r="O35">
        <v>1</v>
      </c>
      <c r="P35">
        <v>3</v>
      </c>
      <c r="Q35">
        <v>2</v>
      </c>
      <c r="R35">
        <v>1</v>
      </c>
      <c r="S35">
        <v>0</v>
      </c>
      <c r="T35">
        <v>1</v>
      </c>
      <c r="U35">
        <v>0</v>
      </c>
      <c r="V35">
        <v>0</v>
      </c>
      <c r="W35">
        <v>3</v>
      </c>
      <c r="X35">
        <v>0</v>
      </c>
      <c r="Y35">
        <v>1</v>
      </c>
      <c r="Z35">
        <v>2</v>
      </c>
      <c r="AA35">
        <v>2</v>
      </c>
    </row>
    <row r="36" spans="1:27">
      <c r="A36" s="1" t="s">
        <v>1</v>
      </c>
      <c r="B36">
        <v>41</v>
      </c>
      <c r="C36">
        <v>151</v>
      </c>
      <c r="D36">
        <v>125</v>
      </c>
      <c r="E36">
        <v>129</v>
      </c>
      <c r="F36">
        <v>134</v>
      </c>
      <c r="G36">
        <v>137</v>
      </c>
      <c r="H36">
        <v>120</v>
      </c>
      <c r="I36">
        <v>145</v>
      </c>
      <c r="J36">
        <v>157</v>
      </c>
      <c r="K36">
        <v>149</v>
      </c>
      <c r="L36">
        <v>142</v>
      </c>
      <c r="M36">
        <v>147</v>
      </c>
      <c r="N36">
        <v>119</v>
      </c>
      <c r="O36">
        <v>142</v>
      </c>
      <c r="P36">
        <v>153</v>
      </c>
      <c r="Q36">
        <v>148</v>
      </c>
      <c r="R36">
        <v>169</v>
      </c>
      <c r="S36">
        <v>161</v>
      </c>
      <c r="T36">
        <v>214</v>
      </c>
      <c r="U36">
        <v>196</v>
      </c>
      <c r="V36">
        <v>215</v>
      </c>
      <c r="W36">
        <v>207</v>
      </c>
      <c r="X36">
        <v>263</v>
      </c>
      <c r="Y36">
        <v>278</v>
      </c>
      <c r="Z36">
        <v>292</v>
      </c>
      <c r="AA36">
        <v>332</v>
      </c>
    </row>
    <row r="37" spans="1:27">
      <c r="A37" s="1" t="s">
        <v>2</v>
      </c>
      <c r="B37">
        <v>4</v>
      </c>
      <c r="C37">
        <v>0</v>
      </c>
      <c r="D37">
        <v>1</v>
      </c>
      <c r="E37">
        <v>1</v>
      </c>
      <c r="F37">
        <v>0</v>
      </c>
      <c r="G37">
        <v>1</v>
      </c>
      <c r="H37">
        <v>1</v>
      </c>
      <c r="I37">
        <v>0</v>
      </c>
      <c r="J37">
        <v>0</v>
      </c>
      <c r="K37">
        <v>0</v>
      </c>
      <c r="L37">
        <v>0</v>
      </c>
      <c r="M37">
        <v>0</v>
      </c>
      <c r="N37">
        <v>0</v>
      </c>
      <c r="O37">
        <v>0</v>
      </c>
      <c r="P37">
        <v>0</v>
      </c>
      <c r="Q37">
        <v>0</v>
      </c>
      <c r="R37">
        <v>0</v>
      </c>
      <c r="S37">
        <v>0</v>
      </c>
      <c r="T37">
        <v>0</v>
      </c>
      <c r="U37">
        <v>0</v>
      </c>
      <c r="V37">
        <v>0</v>
      </c>
      <c r="W37">
        <v>0</v>
      </c>
      <c r="X37">
        <v>0</v>
      </c>
      <c r="Y37">
        <v>0</v>
      </c>
      <c r="Z37">
        <v>0</v>
      </c>
      <c r="AA37">
        <v>0</v>
      </c>
    </row>
    <row r="38" spans="1:27">
      <c r="A38" s="1" t="s">
        <v>75</v>
      </c>
      <c r="B38">
        <v>4</v>
      </c>
      <c r="C38">
        <v>3</v>
      </c>
      <c r="D38">
        <v>4</v>
      </c>
      <c r="E38">
        <v>2</v>
      </c>
      <c r="F38">
        <v>6</v>
      </c>
      <c r="G38">
        <v>1</v>
      </c>
      <c r="H38">
        <v>2</v>
      </c>
      <c r="I38">
        <v>3</v>
      </c>
      <c r="J38">
        <v>2</v>
      </c>
      <c r="K38">
        <v>12</v>
      </c>
      <c r="L38">
        <v>5</v>
      </c>
      <c r="M38">
        <v>14</v>
      </c>
      <c r="N38">
        <v>17</v>
      </c>
      <c r="O38">
        <v>17</v>
      </c>
      <c r="P38">
        <v>13</v>
      </c>
      <c r="Q38">
        <v>21</v>
      </c>
      <c r="R38">
        <v>14</v>
      </c>
      <c r="S38">
        <v>11</v>
      </c>
      <c r="T38">
        <v>14</v>
      </c>
      <c r="U38">
        <v>11</v>
      </c>
      <c r="V38">
        <v>8</v>
      </c>
      <c r="W38">
        <v>13</v>
      </c>
      <c r="X38">
        <v>15</v>
      </c>
      <c r="Y38">
        <v>9</v>
      </c>
      <c r="Z38">
        <v>10</v>
      </c>
      <c r="AA38">
        <v>8</v>
      </c>
    </row>
    <row r="39" spans="1:27">
      <c r="A39" s="1" t="s">
        <v>74</v>
      </c>
      <c r="B39">
        <v>0</v>
      </c>
      <c r="C39">
        <v>0</v>
      </c>
      <c r="D39">
        <v>0</v>
      </c>
      <c r="E39">
        <v>0</v>
      </c>
      <c r="F39">
        <v>0</v>
      </c>
      <c r="G39">
        <v>0</v>
      </c>
      <c r="H39">
        <v>0</v>
      </c>
      <c r="I39">
        <v>0</v>
      </c>
      <c r="J39">
        <v>0</v>
      </c>
      <c r="K39">
        <v>0</v>
      </c>
      <c r="L39">
        <v>0</v>
      </c>
      <c r="M39">
        <v>0</v>
      </c>
      <c r="N39">
        <v>0</v>
      </c>
      <c r="O39">
        <v>2</v>
      </c>
      <c r="P39">
        <v>0</v>
      </c>
      <c r="Q39">
        <v>1</v>
      </c>
      <c r="R39">
        <v>0</v>
      </c>
      <c r="S39">
        <v>0</v>
      </c>
      <c r="T39">
        <v>0</v>
      </c>
      <c r="U39">
        <v>0</v>
      </c>
      <c r="V39">
        <v>0</v>
      </c>
      <c r="W39">
        <v>0</v>
      </c>
      <c r="X39">
        <v>0</v>
      </c>
      <c r="Y39">
        <v>0</v>
      </c>
      <c r="Z39">
        <v>0</v>
      </c>
      <c r="AA39">
        <v>0</v>
      </c>
    </row>
    <row r="40" spans="1:27">
      <c r="A40" s="1" t="s">
        <v>3</v>
      </c>
      <c r="B40">
        <v>0</v>
      </c>
      <c r="C40">
        <v>0</v>
      </c>
      <c r="D40">
        <v>0</v>
      </c>
      <c r="E40">
        <v>0</v>
      </c>
      <c r="F40">
        <v>1</v>
      </c>
      <c r="G40">
        <v>0</v>
      </c>
      <c r="H40">
        <v>0</v>
      </c>
      <c r="I40">
        <v>0</v>
      </c>
      <c r="J40">
        <v>0</v>
      </c>
      <c r="K40">
        <v>0</v>
      </c>
      <c r="L40">
        <v>0</v>
      </c>
      <c r="M40">
        <v>0</v>
      </c>
      <c r="N40">
        <v>0</v>
      </c>
      <c r="O40">
        <v>0</v>
      </c>
      <c r="P40">
        <v>0</v>
      </c>
      <c r="Q40">
        <v>0</v>
      </c>
      <c r="R40">
        <v>0</v>
      </c>
      <c r="S40">
        <v>0</v>
      </c>
      <c r="T40">
        <v>0</v>
      </c>
      <c r="U40">
        <v>0</v>
      </c>
      <c r="V40">
        <v>0</v>
      </c>
      <c r="W40">
        <v>0</v>
      </c>
      <c r="X40">
        <v>1</v>
      </c>
      <c r="Y40">
        <v>0</v>
      </c>
      <c r="Z40">
        <v>0</v>
      </c>
      <c r="AA40">
        <v>0</v>
      </c>
    </row>
    <row r="42" spans="1:27">
      <c r="A42" s="5" t="s">
        <v>72</v>
      </c>
    </row>
    <row r="43" spans="1:27">
      <c r="A43" s="3" t="s">
        <v>29</v>
      </c>
      <c r="B43">
        <f t="shared" ref="B43:AA43" si="3">B44-SUM(B49:B50)</f>
        <v>62</v>
      </c>
      <c r="C43">
        <f t="shared" si="3"/>
        <v>151</v>
      </c>
      <c r="D43">
        <f t="shared" si="3"/>
        <v>153</v>
      </c>
      <c r="E43">
        <f t="shared" si="3"/>
        <v>157</v>
      </c>
      <c r="F43">
        <f t="shared" si="3"/>
        <v>189</v>
      </c>
      <c r="G43">
        <f t="shared" si="3"/>
        <v>162</v>
      </c>
      <c r="H43">
        <f t="shared" si="3"/>
        <v>201</v>
      </c>
      <c r="I43">
        <f t="shared" si="3"/>
        <v>187</v>
      </c>
      <c r="J43">
        <f t="shared" si="3"/>
        <v>201</v>
      </c>
      <c r="K43">
        <f t="shared" si="3"/>
        <v>219</v>
      </c>
      <c r="L43">
        <f t="shared" si="3"/>
        <v>235</v>
      </c>
      <c r="M43">
        <f t="shared" si="3"/>
        <v>221</v>
      </c>
      <c r="N43">
        <f t="shared" si="3"/>
        <v>220</v>
      </c>
      <c r="O43">
        <f t="shared" si="3"/>
        <v>272</v>
      </c>
      <c r="P43">
        <f t="shared" si="3"/>
        <v>251</v>
      </c>
      <c r="Q43">
        <f t="shared" si="3"/>
        <v>270</v>
      </c>
      <c r="R43">
        <f t="shared" si="3"/>
        <v>306</v>
      </c>
      <c r="S43">
        <f t="shared" si="3"/>
        <v>295</v>
      </c>
      <c r="T43">
        <f t="shared" si="3"/>
        <v>339</v>
      </c>
      <c r="U43">
        <f t="shared" si="3"/>
        <v>326</v>
      </c>
      <c r="V43">
        <f t="shared" si="3"/>
        <v>373</v>
      </c>
      <c r="W43">
        <f t="shared" si="3"/>
        <v>417</v>
      </c>
      <c r="X43">
        <f t="shared" si="3"/>
        <v>502</v>
      </c>
      <c r="Y43">
        <f t="shared" si="3"/>
        <v>521</v>
      </c>
      <c r="Z43">
        <f t="shared" si="3"/>
        <v>578</v>
      </c>
      <c r="AA43">
        <f t="shared" si="3"/>
        <v>569</v>
      </c>
    </row>
    <row r="44" spans="1:27">
      <c r="A44" s="3" t="s">
        <v>28</v>
      </c>
      <c r="B44">
        <v>62</v>
      </c>
      <c r="C44">
        <v>151</v>
      </c>
      <c r="D44">
        <v>155</v>
      </c>
      <c r="E44">
        <v>157</v>
      </c>
      <c r="F44">
        <v>190</v>
      </c>
      <c r="G44">
        <v>162</v>
      </c>
      <c r="H44">
        <v>201</v>
      </c>
      <c r="I44">
        <v>187</v>
      </c>
      <c r="J44">
        <v>201</v>
      </c>
      <c r="K44">
        <v>219</v>
      </c>
      <c r="L44">
        <v>235</v>
      </c>
      <c r="M44">
        <v>221</v>
      </c>
      <c r="N44">
        <v>221</v>
      </c>
      <c r="O44">
        <v>272</v>
      </c>
      <c r="P44">
        <v>251</v>
      </c>
      <c r="Q44">
        <v>270</v>
      </c>
      <c r="R44">
        <v>306</v>
      </c>
      <c r="S44">
        <v>295</v>
      </c>
      <c r="T44">
        <v>339</v>
      </c>
      <c r="U44">
        <v>327</v>
      </c>
      <c r="V44">
        <v>374</v>
      </c>
      <c r="W44">
        <v>419</v>
      </c>
      <c r="X44">
        <v>502</v>
      </c>
      <c r="Y44">
        <v>522</v>
      </c>
      <c r="Z44">
        <v>578</v>
      </c>
      <c r="AA44">
        <v>569</v>
      </c>
    </row>
    <row r="45" spans="1:27">
      <c r="A45" s="1" t="s">
        <v>0</v>
      </c>
      <c r="B45">
        <v>0</v>
      </c>
      <c r="C45">
        <v>0</v>
      </c>
      <c r="D45">
        <v>3</v>
      </c>
      <c r="E45">
        <v>3</v>
      </c>
      <c r="F45">
        <v>3</v>
      </c>
      <c r="G45">
        <v>0</v>
      </c>
      <c r="H45">
        <v>5</v>
      </c>
      <c r="I45">
        <v>4</v>
      </c>
      <c r="J45">
        <v>0</v>
      </c>
      <c r="K45">
        <v>3</v>
      </c>
      <c r="L45">
        <v>4</v>
      </c>
      <c r="M45">
        <v>1</v>
      </c>
      <c r="N45">
        <v>2</v>
      </c>
      <c r="O45">
        <v>2</v>
      </c>
      <c r="P45">
        <v>3</v>
      </c>
      <c r="Q45">
        <v>5</v>
      </c>
      <c r="R45">
        <v>10</v>
      </c>
      <c r="S45">
        <v>1</v>
      </c>
      <c r="T45">
        <v>3</v>
      </c>
      <c r="U45">
        <v>2</v>
      </c>
      <c r="V45">
        <v>2</v>
      </c>
      <c r="W45">
        <v>0</v>
      </c>
      <c r="X45">
        <v>3</v>
      </c>
      <c r="Y45">
        <v>1</v>
      </c>
      <c r="Z45">
        <v>0</v>
      </c>
      <c r="AA45">
        <v>1</v>
      </c>
    </row>
    <row r="46" spans="1:27">
      <c r="A46" s="1" t="s">
        <v>1</v>
      </c>
      <c r="B46">
        <v>56</v>
      </c>
      <c r="C46">
        <v>146</v>
      </c>
      <c r="D46">
        <v>141</v>
      </c>
      <c r="E46">
        <v>151</v>
      </c>
      <c r="F46">
        <v>182</v>
      </c>
      <c r="G46">
        <v>155</v>
      </c>
      <c r="H46">
        <v>189</v>
      </c>
      <c r="I46">
        <v>177</v>
      </c>
      <c r="J46">
        <v>198</v>
      </c>
      <c r="K46">
        <v>202</v>
      </c>
      <c r="L46">
        <v>218</v>
      </c>
      <c r="M46">
        <v>198</v>
      </c>
      <c r="N46">
        <v>186</v>
      </c>
      <c r="O46">
        <v>221</v>
      </c>
      <c r="P46">
        <v>216</v>
      </c>
      <c r="Q46">
        <v>238</v>
      </c>
      <c r="R46">
        <v>273</v>
      </c>
      <c r="S46">
        <v>279</v>
      </c>
      <c r="T46">
        <v>317</v>
      </c>
      <c r="U46">
        <v>301</v>
      </c>
      <c r="V46">
        <v>344</v>
      </c>
      <c r="W46">
        <v>398</v>
      </c>
      <c r="X46">
        <v>463</v>
      </c>
      <c r="Y46">
        <v>488</v>
      </c>
      <c r="Z46">
        <v>551</v>
      </c>
      <c r="AA46">
        <v>549</v>
      </c>
    </row>
    <row r="47" spans="1:27">
      <c r="A47" s="1" t="s">
        <v>2</v>
      </c>
      <c r="B47">
        <v>0</v>
      </c>
      <c r="C47">
        <v>0</v>
      </c>
      <c r="D47">
        <v>0</v>
      </c>
      <c r="E47">
        <v>0</v>
      </c>
      <c r="F47">
        <v>0</v>
      </c>
      <c r="G47">
        <v>3</v>
      </c>
      <c r="H47">
        <v>1</v>
      </c>
      <c r="I47">
        <v>1</v>
      </c>
      <c r="J47">
        <v>0</v>
      </c>
      <c r="K47">
        <v>0</v>
      </c>
      <c r="L47">
        <v>0</v>
      </c>
      <c r="M47">
        <v>1</v>
      </c>
      <c r="N47">
        <v>0</v>
      </c>
      <c r="O47">
        <v>1</v>
      </c>
      <c r="P47">
        <v>0</v>
      </c>
      <c r="Q47">
        <v>0</v>
      </c>
      <c r="R47">
        <v>1</v>
      </c>
      <c r="S47">
        <v>0</v>
      </c>
      <c r="T47">
        <v>0</v>
      </c>
      <c r="U47">
        <v>0</v>
      </c>
      <c r="V47">
        <v>0</v>
      </c>
      <c r="W47">
        <v>0</v>
      </c>
      <c r="X47">
        <v>1</v>
      </c>
      <c r="Y47">
        <v>0</v>
      </c>
      <c r="Z47">
        <v>0</v>
      </c>
      <c r="AA47">
        <v>0</v>
      </c>
    </row>
    <row r="48" spans="1:27">
      <c r="A48" s="1" t="s">
        <v>75</v>
      </c>
      <c r="B48">
        <v>6</v>
      </c>
      <c r="C48">
        <v>6</v>
      </c>
      <c r="D48">
        <v>9</v>
      </c>
      <c r="E48">
        <v>4</v>
      </c>
      <c r="F48">
        <v>5</v>
      </c>
      <c r="G48">
        <v>6</v>
      </c>
      <c r="H48">
        <v>6</v>
      </c>
      <c r="I48">
        <v>5</v>
      </c>
      <c r="J48">
        <v>5</v>
      </c>
      <c r="K48">
        <v>14</v>
      </c>
      <c r="L48">
        <v>13</v>
      </c>
      <c r="M48">
        <v>22</v>
      </c>
      <c r="N48">
        <v>32</v>
      </c>
      <c r="O48">
        <v>50</v>
      </c>
      <c r="P48">
        <v>35</v>
      </c>
      <c r="Q48">
        <v>33</v>
      </c>
      <c r="R48">
        <v>31</v>
      </c>
      <c r="S48">
        <v>23</v>
      </c>
      <c r="T48">
        <v>28</v>
      </c>
      <c r="U48">
        <v>34</v>
      </c>
      <c r="V48">
        <v>41</v>
      </c>
      <c r="W48">
        <v>31</v>
      </c>
      <c r="X48">
        <v>48</v>
      </c>
      <c r="Y48">
        <v>47</v>
      </c>
      <c r="Z48">
        <v>49</v>
      </c>
      <c r="AA48">
        <v>37</v>
      </c>
    </row>
    <row r="49" spans="1:27">
      <c r="A49" s="1" t="s">
        <v>74</v>
      </c>
      <c r="B49">
        <v>0</v>
      </c>
      <c r="C49">
        <v>0</v>
      </c>
      <c r="D49">
        <v>1</v>
      </c>
      <c r="E49">
        <v>0</v>
      </c>
      <c r="F49">
        <v>1</v>
      </c>
      <c r="G49">
        <v>0</v>
      </c>
      <c r="H49">
        <v>0</v>
      </c>
      <c r="I49">
        <v>0</v>
      </c>
      <c r="J49">
        <v>0</v>
      </c>
      <c r="K49">
        <v>0</v>
      </c>
      <c r="L49">
        <v>0</v>
      </c>
      <c r="M49">
        <v>0</v>
      </c>
      <c r="N49">
        <v>1</v>
      </c>
      <c r="O49">
        <v>0</v>
      </c>
      <c r="P49">
        <v>0</v>
      </c>
      <c r="Q49">
        <v>0</v>
      </c>
      <c r="R49">
        <v>0</v>
      </c>
      <c r="S49">
        <v>0</v>
      </c>
      <c r="T49">
        <v>0</v>
      </c>
      <c r="U49">
        <v>0</v>
      </c>
      <c r="V49">
        <v>1</v>
      </c>
      <c r="W49">
        <v>2</v>
      </c>
      <c r="X49">
        <v>0</v>
      </c>
      <c r="Y49">
        <v>1</v>
      </c>
      <c r="Z49">
        <v>0</v>
      </c>
      <c r="AA49">
        <v>0</v>
      </c>
    </row>
    <row r="50" spans="1:27">
      <c r="A50" s="1" t="s">
        <v>3</v>
      </c>
      <c r="B50">
        <v>0</v>
      </c>
      <c r="C50">
        <v>0</v>
      </c>
      <c r="D50">
        <v>1</v>
      </c>
      <c r="E50">
        <v>0</v>
      </c>
      <c r="F50">
        <v>0</v>
      </c>
      <c r="G50">
        <v>0</v>
      </c>
      <c r="H50">
        <v>0</v>
      </c>
      <c r="I50">
        <v>0</v>
      </c>
      <c r="J50">
        <v>0</v>
      </c>
      <c r="K50">
        <v>0</v>
      </c>
      <c r="L50">
        <v>0</v>
      </c>
      <c r="M50">
        <v>0</v>
      </c>
      <c r="N50">
        <v>0</v>
      </c>
      <c r="O50">
        <v>0</v>
      </c>
      <c r="P50">
        <v>0</v>
      </c>
      <c r="Q50">
        <v>0</v>
      </c>
      <c r="R50">
        <v>0</v>
      </c>
      <c r="S50">
        <v>0</v>
      </c>
      <c r="T50">
        <v>0</v>
      </c>
      <c r="U50">
        <v>1</v>
      </c>
      <c r="V50">
        <v>0</v>
      </c>
      <c r="W50">
        <v>0</v>
      </c>
      <c r="X50">
        <v>0</v>
      </c>
      <c r="Y50">
        <v>0</v>
      </c>
      <c r="Z50">
        <v>0</v>
      </c>
      <c r="AA50">
        <v>0</v>
      </c>
    </row>
    <row r="52" spans="1:27">
      <c r="A52" s="5" t="s">
        <v>78</v>
      </c>
    </row>
    <row r="53" spans="1:27">
      <c r="A53" s="3" t="s">
        <v>29</v>
      </c>
      <c r="B53">
        <f t="shared" ref="B53:S53" si="4">B54-SUM(B59:B60)</f>
        <v>1</v>
      </c>
      <c r="C53">
        <f t="shared" si="4"/>
        <v>2</v>
      </c>
      <c r="D53">
        <f t="shared" si="4"/>
        <v>2</v>
      </c>
      <c r="E53">
        <f t="shared" si="4"/>
        <v>1</v>
      </c>
      <c r="F53">
        <f t="shared" si="4"/>
        <v>0</v>
      </c>
      <c r="G53">
        <f t="shared" si="4"/>
        <v>2</v>
      </c>
      <c r="H53">
        <f t="shared" si="4"/>
        <v>0</v>
      </c>
      <c r="I53">
        <f t="shared" si="4"/>
        <v>1</v>
      </c>
      <c r="J53">
        <f t="shared" si="4"/>
        <v>4</v>
      </c>
      <c r="K53">
        <f t="shared" si="4"/>
        <v>5</v>
      </c>
      <c r="L53">
        <f t="shared" si="4"/>
        <v>2</v>
      </c>
      <c r="M53">
        <f t="shared" si="4"/>
        <v>2</v>
      </c>
      <c r="N53">
        <f t="shared" si="4"/>
        <v>0</v>
      </c>
      <c r="O53">
        <f t="shared" si="4"/>
        <v>5</v>
      </c>
      <c r="P53">
        <f t="shared" si="4"/>
        <v>1</v>
      </c>
      <c r="Q53">
        <f t="shared" si="4"/>
        <v>3</v>
      </c>
      <c r="R53">
        <f t="shared" si="4"/>
        <v>4</v>
      </c>
      <c r="S53">
        <f t="shared" si="4"/>
        <v>0</v>
      </c>
    </row>
    <row r="54" spans="1:27">
      <c r="A54" s="3" t="s">
        <v>28</v>
      </c>
      <c r="B54">
        <v>1</v>
      </c>
      <c r="C54">
        <v>2</v>
      </c>
      <c r="D54">
        <v>2</v>
      </c>
      <c r="E54">
        <v>1</v>
      </c>
      <c r="F54">
        <v>0</v>
      </c>
      <c r="G54">
        <v>2</v>
      </c>
      <c r="H54">
        <v>0</v>
      </c>
      <c r="I54">
        <v>1</v>
      </c>
      <c r="J54">
        <v>4</v>
      </c>
      <c r="K54">
        <v>5</v>
      </c>
      <c r="L54">
        <v>2</v>
      </c>
      <c r="M54">
        <v>2</v>
      </c>
      <c r="N54">
        <v>0</v>
      </c>
      <c r="O54">
        <v>5</v>
      </c>
      <c r="P54">
        <v>1</v>
      </c>
      <c r="Q54">
        <v>3</v>
      </c>
      <c r="R54">
        <v>4</v>
      </c>
      <c r="S54">
        <v>0</v>
      </c>
    </row>
    <row r="55" spans="1:27">
      <c r="A55" s="1" t="s">
        <v>0</v>
      </c>
      <c r="B55">
        <v>0</v>
      </c>
      <c r="C55">
        <v>0</v>
      </c>
      <c r="D55">
        <v>0</v>
      </c>
      <c r="E55">
        <v>0</v>
      </c>
      <c r="F55">
        <v>0</v>
      </c>
      <c r="G55">
        <v>0</v>
      </c>
      <c r="H55">
        <v>0</v>
      </c>
      <c r="I55">
        <v>0</v>
      </c>
      <c r="J55">
        <v>1</v>
      </c>
      <c r="K55">
        <v>0</v>
      </c>
      <c r="L55">
        <v>0</v>
      </c>
      <c r="M55">
        <v>0</v>
      </c>
      <c r="N55">
        <v>0</v>
      </c>
      <c r="O55">
        <v>0</v>
      </c>
      <c r="P55">
        <v>0</v>
      </c>
      <c r="Q55">
        <v>1</v>
      </c>
      <c r="R55">
        <v>1</v>
      </c>
      <c r="S55">
        <v>0</v>
      </c>
    </row>
    <row r="56" spans="1:27">
      <c r="A56" s="1" t="s">
        <v>1</v>
      </c>
      <c r="B56">
        <v>1</v>
      </c>
      <c r="C56">
        <v>1</v>
      </c>
      <c r="D56">
        <v>2</v>
      </c>
      <c r="E56">
        <v>1</v>
      </c>
      <c r="F56">
        <v>0</v>
      </c>
      <c r="G56">
        <v>2</v>
      </c>
      <c r="H56">
        <v>0</v>
      </c>
      <c r="I56">
        <v>0</v>
      </c>
      <c r="J56">
        <v>3</v>
      </c>
      <c r="K56">
        <v>4</v>
      </c>
      <c r="L56">
        <v>2</v>
      </c>
      <c r="M56">
        <v>0</v>
      </c>
      <c r="N56">
        <v>0</v>
      </c>
      <c r="O56">
        <v>3</v>
      </c>
      <c r="P56">
        <v>1</v>
      </c>
      <c r="Q56">
        <v>2</v>
      </c>
      <c r="R56">
        <v>1</v>
      </c>
      <c r="S56">
        <v>0</v>
      </c>
    </row>
    <row r="57" spans="1:27">
      <c r="A57" s="1" t="s">
        <v>2</v>
      </c>
      <c r="B57">
        <v>0</v>
      </c>
      <c r="C57">
        <v>1</v>
      </c>
      <c r="D57">
        <v>0</v>
      </c>
      <c r="E57">
        <v>0</v>
      </c>
      <c r="F57">
        <v>0</v>
      </c>
      <c r="G57">
        <v>0</v>
      </c>
      <c r="H57">
        <v>0</v>
      </c>
      <c r="I57">
        <v>0</v>
      </c>
      <c r="J57">
        <v>0</v>
      </c>
      <c r="K57">
        <v>0</v>
      </c>
      <c r="L57">
        <v>0</v>
      </c>
      <c r="M57">
        <v>0</v>
      </c>
      <c r="N57">
        <v>0</v>
      </c>
      <c r="O57">
        <v>0</v>
      </c>
      <c r="P57">
        <v>0</v>
      </c>
      <c r="Q57">
        <v>0</v>
      </c>
      <c r="R57">
        <v>0</v>
      </c>
      <c r="S57">
        <v>0</v>
      </c>
    </row>
    <row r="58" spans="1:27">
      <c r="A58" s="1" t="s">
        <v>75</v>
      </c>
      <c r="B58">
        <v>0</v>
      </c>
      <c r="C58">
        <v>0</v>
      </c>
      <c r="D58">
        <v>0</v>
      </c>
      <c r="E58">
        <v>0</v>
      </c>
      <c r="F58">
        <v>0</v>
      </c>
      <c r="G58">
        <v>0</v>
      </c>
      <c r="H58">
        <v>0</v>
      </c>
      <c r="I58">
        <v>1</v>
      </c>
      <c r="J58">
        <v>0</v>
      </c>
      <c r="K58">
        <v>1</v>
      </c>
      <c r="L58">
        <v>0</v>
      </c>
      <c r="M58">
        <v>2</v>
      </c>
      <c r="N58">
        <v>0</v>
      </c>
      <c r="O58">
        <v>2</v>
      </c>
      <c r="P58">
        <v>0</v>
      </c>
      <c r="Q58">
        <v>1</v>
      </c>
      <c r="R58">
        <v>2</v>
      </c>
      <c r="S58">
        <v>0</v>
      </c>
    </row>
    <row r="59" spans="1:27">
      <c r="A59" s="1" t="s">
        <v>74</v>
      </c>
      <c r="B59">
        <v>0</v>
      </c>
      <c r="C59">
        <v>0</v>
      </c>
      <c r="D59">
        <v>0</v>
      </c>
      <c r="E59">
        <v>0</v>
      </c>
      <c r="F59">
        <v>0</v>
      </c>
      <c r="G59">
        <v>0</v>
      </c>
      <c r="H59">
        <v>0</v>
      </c>
      <c r="I59">
        <v>0</v>
      </c>
      <c r="J59">
        <v>0</v>
      </c>
      <c r="K59">
        <v>0</v>
      </c>
      <c r="L59">
        <v>0</v>
      </c>
      <c r="M59">
        <v>0</v>
      </c>
      <c r="N59">
        <v>0</v>
      </c>
      <c r="O59">
        <v>0</v>
      </c>
      <c r="P59">
        <v>0</v>
      </c>
      <c r="Q59">
        <v>0</v>
      </c>
      <c r="R59">
        <v>0</v>
      </c>
      <c r="S59">
        <v>0</v>
      </c>
    </row>
    <row r="60" spans="1:27">
      <c r="A60" s="1" t="s">
        <v>3</v>
      </c>
      <c r="B60">
        <v>0</v>
      </c>
      <c r="C60">
        <v>0</v>
      </c>
      <c r="D60">
        <v>0</v>
      </c>
      <c r="E60">
        <v>0</v>
      </c>
      <c r="F60">
        <v>0</v>
      </c>
      <c r="G60">
        <v>0</v>
      </c>
      <c r="H60">
        <v>0</v>
      </c>
      <c r="I60">
        <v>0</v>
      </c>
      <c r="J60">
        <v>0</v>
      </c>
      <c r="K60">
        <v>0</v>
      </c>
      <c r="L60">
        <v>0</v>
      </c>
      <c r="M60">
        <v>0</v>
      </c>
      <c r="N60">
        <v>0</v>
      </c>
      <c r="O60">
        <v>0</v>
      </c>
      <c r="P60">
        <v>0</v>
      </c>
      <c r="Q60">
        <v>0</v>
      </c>
      <c r="R60">
        <v>0</v>
      </c>
      <c r="S60">
        <v>0</v>
      </c>
    </row>
    <row r="62" spans="1:27">
      <c r="A62" s="5" t="s">
        <v>73</v>
      </c>
    </row>
    <row r="63" spans="1:27">
      <c r="A63" s="3" t="s">
        <v>29</v>
      </c>
      <c r="B63">
        <f t="shared" ref="B63:AA63" si="5">B64-SUM(B69:B70)</f>
        <v>5</v>
      </c>
      <c r="C63">
        <f t="shared" si="5"/>
        <v>6</v>
      </c>
      <c r="D63">
        <f t="shared" si="5"/>
        <v>9</v>
      </c>
      <c r="E63">
        <f t="shared" si="5"/>
        <v>10</v>
      </c>
      <c r="F63">
        <f t="shared" si="5"/>
        <v>5</v>
      </c>
      <c r="G63">
        <f t="shared" si="5"/>
        <v>9</v>
      </c>
      <c r="H63">
        <f t="shared" si="5"/>
        <v>8</v>
      </c>
      <c r="I63">
        <f t="shared" si="5"/>
        <v>5</v>
      </c>
      <c r="J63">
        <f t="shared" si="5"/>
        <v>4</v>
      </c>
      <c r="K63">
        <f t="shared" si="5"/>
        <v>7</v>
      </c>
      <c r="L63">
        <f t="shared" si="5"/>
        <v>7</v>
      </c>
      <c r="M63">
        <f t="shared" si="5"/>
        <v>6</v>
      </c>
      <c r="N63">
        <f t="shared" si="5"/>
        <v>16</v>
      </c>
      <c r="O63">
        <f t="shared" si="5"/>
        <v>19</v>
      </c>
      <c r="P63">
        <f t="shared" si="5"/>
        <v>14</v>
      </c>
      <c r="Q63">
        <f t="shared" si="5"/>
        <v>20</v>
      </c>
      <c r="R63">
        <f t="shared" si="5"/>
        <v>20</v>
      </c>
      <c r="S63">
        <f t="shared" si="5"/>
        <v>19</v>
      </c>
      <c r="T63">
        <f t="shared" si="5"/>
        <v>22</v>
      </c>
      <c r="U63">
        <f t="shared" si="5"/>
        <v>22</v>
      </c>
      <c r="V63">
        <f t="shared" si="5"/>
        <v>32</v>
      </c>
      <c r="W63">
        <f t="shared" si="5"/>
        <v>26</v>
      </c>
      <c r="X63">
        <f t="shared" si="5"/>
        <v>34</v>
      </c>
      <c r="Y63">
        <f t="shared" si="5"/>
        <v>51</v>
      </c>
      <c r="Z63">
        <f t="shared" si="5"/>
        <v>39</v>
      </c>
      <c r="AA63">
        <f t="shared" si="5"/>
        <v>37</v>
      </c>
    </row>
    <row r="64" spans="1:27">
      <c r="A64" s="3" t="s">
        <v>28</v>
      </c>
      <c r="B64">
        <v>5</v>
      </c>
      <c r="C64">
        <v>6</v>
      </c>
      <c r="D64">
        <v>9</v>
      </c>
      <c r="E64">
        <v>10</v>
      </c>
      <c r="F64">
        <v>5</v>
      </c>
      <c r="G64">
        <v>9</v>
      </c>
      <c r="H64">
        <v>8</v>
      </c>
      <c r="I64">
        <v>5</v>
      </c>
      <c r="J64">
        <v>4</v>
      </c>
      <c r="K64">
        <v>7</v>
      </c>
      <c r="L64">
        <v>7</v>
      </c>
      <c r="M64">
        <v>6</v>
      </c>
      <c r="N64">
        <v>16</v>
      </c>
      <c r="O64">
        <v>19</v>
      </c>
      <c r="P64">
        <v>14</v>
      </c>
      <c r="Q64">
        <v>20</v>
      </c>
      <c r="R64">
        <v>20</v>
      </c>
      <c r="S64">
        <v>19</v>
      </c>
      <c r="T64">
        <v>22</v>
      </c>
      <c r="U64">
        <v>22</v>
      </c>
      <c r="V64">
        <v>32</v>
      </c>
      <c r="W64">
        <v>28</v>
      </c>
      <c r="X64">
        <v>35</v>
      </c>
      <c r="Y64">
        <v>51</v>
      </c>
      <c r="Z64">
        <v>39</v>
      </c>
      <c r="AA64">
        <v>37</v>
      </c>
    </row>
    <row r="65" spans="1:27">
      <c r="A65" s="1" t="s">
        <v>0</v>
      </c>
      <c r="B65">
        <v>0</v>
      </c>
      <c r="C65">
        <v>0</v>
      </c>
      <c r="D65">
        <v>0</v>
      </c>
      <c r="E65">
        <v>1</v>
      </c>
      <c r="F65">
        <v>0</v>
      </c>
      <c r="G65">
        <v>1</v>
      </c>
      <c r="H65">
        <v>0</v>
      </c>
      <c r="I65">
        <v>2</v>
      </c>
      <c r="J65">
        <v>0</v>
      </c>
      <c r="K65">
        <v>1</v>
      </c>
      <c r="L65">
        <v>1</v>
      </c>
      <c r="M65">
        <v>1</v>
      </c>
      <c r="N65">
        <v>1</v>
      </c>
      <c r="O65">
        <v>0</v>
      </c>
      <c r="P65">
        <v>0</v>
      </c>
      <c r="Q65">
        <v>1</v>
      </c>
      <c r="R65">
        <v>0</v>
      </c>
      <c r="S65">
        <v>0</v>
      </c>
      <c r="T65">
        <v>0</v>
      </c>
      <c r="U65">
        <v>0</v>
      </c>
      <c r="V65">
        <v>2</v>
      </c>
      <c r="W65">
        <v>0</v>
      </c>
      <c r="X65">
        <v>0</v>
      </c>
      <c r="Y65">
        <v>0</v>
      </c>
      <c r="Z65">
        <v>0</v>
      </c>
      <c r="AA65">
        <v>0</v>
      </c>
    </row>
    <row r="66" spans="1:27">
      <c r="A66" s="1" t="s">
        <v>1</v>
      </c>
      <c r="B66">
        <v>4</v>
      </c>
      <c r="C66">
        <v>5</v>
      </c>
      <c r="D66">
        <v>8</v>
      </c>
      <c r="E66">
        <v>3</v>
      </c>
      <c r="F66">
        <v>5</v>
      </c>
      <c r="G66">
        <v>7</v>
      </c>
      <c r="H66">
        <v>7</v>
      </c>
      <c r="I66">
        <v>3</v>
      </c>
      <c r="J66">
        <v>3</v>
      </c>
      <c r="K66">
        <v>6</v>
      </c>
      <c r="L66">
        <v>6</v>
      </c>
      <c r="M66">
        <v>5</v>
      </c>
      <c r="N66">
        <v>12</v>
      </c>
      <c r="O66">
        <v>15</v>
      </c>
      <c r="P66">
        <v>13</v>
      </c>
      <c r="Q66">
        <v>18</v>
      </c>
      <c r="R66">
        <v>17</v>
      </c>
      <c r="S66">
        <v>18</v>
      </c>
      <c r="T66">
        <v>21</v>
      </c>
      <c r="U66">
        <v>21</v>
      </c>
      <c r="V66">
        <v>30</v>
      </c>
      <c r="W66">
        <v>23</v>
      </c>
      <c r="X66">
        <v>32</v>
      </c>
      <c r="Y66">
        <v>47</v>
      </c>
      <c r="Z66">
        <v>36</v>
      </c>
      <c r="AA66">
        <v>35</v>
      </c>
    </row>
    <row r="67" spans="1:27">
      <c r="A67" s="1" t="s">
        <v>2</v>
      </c>
      <c r="B67">
        <v>0</v>
      </c>
      <c r="C67">
        <v>0</v>
      </c>
      <c r="D67">
        <v>0</v>
      </c>
      <c r="E67">
        <v>3</v>
      </c>
      <c r="F67">
        <v>0</v>
      </c>
      <c r="G67">
        <v>1</v>
      </c>
      <c r="H67">
        <v>1</v>
      </c>
      <c r="I67">
        <v>0</v>
      </c>
      <c r="J67">
        <v>0</v>
      </c>
      <c r="K67">
        <v>0</v>
      </c>
      <c r="L67">
        <v>0</v>
      </c>
      <c r="M67">
        <v>0</v>
      </c>
      <c r="N67">
        <v>0</v>
      </c>
      <c r="O67">
        <v>0</v>
      </c>
      <c r="P67">
        <v>0</v>
      </c>
      <c r="Q67">
        <v>1</v>
      </c>
      <c r="R67">
        <v>0</v>
      </c>
      <c r="S67">
        <v>0</v>
      </c>
      <c r="T67">
        <v>0</v>
      </c>
      <c r="U67">
        <v>0</v>
      </c>
      <c r="V67">
        <v>0</v>
      </c>
      <c r="W67">
        <v>0</v>
      </c>
      <c r="X67">
        <v>0</v>
      </c>
      <c r="Y67">
        <v>0</v>
      </c>
      <c r="Z67">
        <v>0</v>
      </c>
      <c r="AA67">
        <v>0</v>
      </c>
    </row>
    <row r="68" spans="1:27">
      <c r="A68" s="1" t="s">
        <v>75</v>
      </c>
      <c r="B68">
        <v>1</v>
      </c>
      <c r="C68">
        <v>1</v>
      </c>
      <c r="D68">
        <v>1</v>
      </c>
      <c r="E68">
        <v>3</v>
      </c>
      <c r="F68">
        <v>0</v>
      </c>
      <c r="G68">
        <v>0</v>
      </c>
      <c r="H68">
        <v>0</v>
      </c>
      <c r="I68">
        <v>0</v>
      </c>
      <c r="J68">
        <v>1</v>
      </c>
      <c r="K68">
        <v>0</v>
      </c>
      <c r="L68">
        <v>0</v>
      </c>
      <c r="M68">
        <v>0</v>
      </c>
      <c r="N68">
        <v>3</v>
      </c>
      <c r="O68">
        <v>4</v>
      </c>
      <c r="P68">
        <v>1</v>
      </c>
      <c r="Q68">
        <v>1</v>
      </c>
      <c r="R68">
        <v>4</v>
      </c>
      <c r="S68">
        <v>1</v>
      </c>
      <c r="T68">
        <v>1</v>
      </c>
      <c r="U68">
        <v>1</v>
      </c>
      <c r="V68">
        <v>4</v>
      </c>
      <c r="W68">
        <v>5</v>
      </c>
      <c r="X68">
        <v>3</v>
      </c>
      <c r="Y68">
        <v>6</v>
      </c>
      <c r="Z68">
        <v>7</v>
      </c>
      <c r="AA68">
        <v>2</v>
      </c>
    </row>
    <row r="69" spans="1:27">
      <c r="A69" s="1" t="s">
        <v>74</v>
      </c>
      <c r="B69">
        <v>0</v>
      </c>
      <c r="C69">
        <v>0</v>
      </c>
      <c r="D69">
        <v>0</v>
      </c>
      <c r="E69">
        <v>0</v>
      </c>
      <c r="F69">
        <v>0</v>
      </c>
      <c r="G69">
        <v>0</v>
      </c>
      <c r="H69">
        <v>0</v>
      </c>
      <c r="I69">
        <v>0</v>
      </c>
      <c r="J69">
        <v>0</v>
      </c>
      <c r="K69">
        <v>0</v>
      </c>
      <c r="L69">
        <v>0</v>
      </c>
      <c r="M69">
        <v>0</v>
      </c>
      <c r="N69">
        <v>0</v>
      </c>
      <c r="O69">
        <v>0</v>
      </c>
      <c r="P69">
        <v>0</v>
      </c>
      <c r="Q69">
        <v>0</v>
      </c>
      <c r="R69">
        <v>0</v>
      </c>
      <c r="S69">
        <v>0</v>
      </c>
      <c r="T69">
        <v>0</v>
      </c>
      <c r="U69">
        <v>0</v>
      </c>
      <c r="V69">
        <v>0</v>
      </c>
      <c r="W69">
        <v>2</v>
      </c>
      <c r="X69">
        <v>0</v>
      </c>
      <c r="Y69">
        <v>0</v>
      </c>
      <c r="Z69">
        <v>0</v>
      </c>
      <c r="AA69">
        <v>0</v>
      </c>
    </row>
    <row r="70" spans="1:27">
      <c r="A70" s="1" t="s">
        <v>3</v>
      </c>
      <c r="B70">
        <v>0</v>
      </c>
      <c r="C70">
        <v>0</v>
      </c>
      <c r="D70">
        <v>0</v>
      </c>
      <c r="E70">
        <v>0</v>
      </c>
      <c r="F70">
        <v>0</v>
      </c>
      <c r="G70">
        <v>0</v>
      </c>
      <c r="H70">
        <v>0</v>
      </c>
      <c r="I70">
        <v>0</v>
      </c>
      <c r="J70">
        <v>0</v>
      </c>
      <c r="K70">
        <v>0</v>
      </c>
      <c r="L70">
        <v>0</v>
      </c>
      <c r="M70">
        <v>0</v>
      </c>
      <c r="N70">
        <v>0</v>
      </c>
      <c r="O70">
        <v>0</v>
      </c>
      <c r="P70">
        <v>0</v>
      </c>
      <c r="Q70">
        <v>0</v>
      </c>
      <c r="R70">
        <v>0</v>
      </c>
      <c r="S70">
        <v>0</v>
      </c>
      <c r="T70">
        <v>0</v>
      </c>
      <c r="U70">
        <v>0</v>
      </c>
      <c r="V70">
        <v>0</v>
      </c>
      <c r="W70">
        <v>0</v>
      </c>
      <c r="X70">
        <v>1</v>
      </c>
      <c r="Y70">
        <v>0</v>
      </c>
      <c r="Z70">
        <v>0</v>
      </c>
      <c r="AA70">
        <v>0</v>
      </c>
    </row>
    <row r="72" spans="1:27">
      <c r="A72" s="5" t="s">
        <v>79</v>
      </c>
    </row>
    <row r="73" spans="1:27">
      <c r="A73" s="3" t="s">
        <v>29</v>
      </c>
      <c r="B73">
        <f t="shared" ref="B73:Q73" si="6">B74-SUM(B79:B80)</f>
        <v>225</v>
      </c>
      <c r="C73">
        <f t="shared" si="6"/>
        <v>786</v>
      </c>
      <c r="D73">
        <f t="shared" si="6"/>
        <v>967</v>
      </c>
      <c r="E73">
        <f t="shared" si="6"/>
        <v>1201</v>
      </c>
      <c r="F73">
        <f t="shared" si="6"/>
        <v>1483</v>
      </c>
      <c r="G73">
        <f t="shared" si="6"/>
        <v>1386</v>
      </c>
      <c r="H73">
        <f t="shared" si="6"/>
        <v>1337</v>
      </c>
      <c r="I73">
        <f t="shared" si="6"/>
        <v>1271</v>
      </c>
      <c r="J73">
        <f t="shared" si="6"/>
        <v>1255</v>
      </c>
      <c r="K73">
        <f t="shared" si="6"/>
        <v>1540</v>
      </c>
      <c r="L73">
        <f t="shared" si="6"/>
        <v>1605</v>
      </c>
      <c r="M73">
        <f t="shared" si="6"/>
        <v>1054</v>
      </c>
      <c r="N73">
        <f t="shared" si="6"/>
        <v>1077</v>
      </c>
      <c r="O73">
        <f t="shared" si="6"/>
        <v>1150</v>
      </c>
      <c r="P73">
        <f t="shared" si="6"/>
        <v>1079</v>
      </c>
      <c r="Q73">
        <f t="shared" si="6"/>
        <v>1328</v>
      </c>
    </row>
    <row r="74" spans="1:27">
      <c r="A74" s="3" t="s">
        <v>28</v>
      </c>
      <c r="B74">
        <v>225</v>
      </c>
      <c r="C74">
        <v>786</v>
      </c>
      <c r="D74">
        <v>967</v>
      </c>
      <c r="E74">
        <v>1201</v>
      </c>
      <c r="F74">
        <v>1484</v>
      </c>
      <c r="G74">
        <v>1386</v>
      </c>
      <c r="H74">
        <v>1337</v>
      </c>
      <c r="I74">
        <v>1272</v>
      </c>
      <c r="J74">
        <v>1255</v>
      </c>
      <c r="K74">
        <v>1542</v>
      </c>
      <c r="L74">
        <v>1605</v>
      </c>
      <c r="M74">
        <v>1056</v>
      </c>
      <c r="N74">
        <v>1077</v>
      </c>
      <c r="O74">
        <v>1152</v>
      </c>
      <c r="P74">
        <v>1081</v>
      </c>
      <c r="Q74">
        <v>1328</v>
      </c>
    </row>
    <row r="75" spans="1:27">
      <c r="A75" s="1" t="s">
        <v>0</v>
      </c>
      <c r="B75">
        <v>0</v>
      </c>
      <c r="C75">
        <v>0</v>
      </c>
      <c r="D75">
        <v>6</v>
      </c>
      <c r="E75">
        <v>4</v>
      </c>
      <c r="F75">
        <v>11</v>
      </c>
      <c r="G75">
        <v>2</v>
      </c>
      <c r="H75">
        <v>15</v>
      </c>
      <c r="I75">
        <v>24</v>
      </c>
      <c r="J75">
        <v>9</v>
      </c>
      <c r="K75">
        <v>28</v>
      </c>
      <c r="L75">
        <v>53</v>
      </c>
      <c r="M75">
        <v>14</v>
      </c>
      <c r="N75">
        <v>28</v>
      </c>
      <c r="O75">
        <v>8</v>
      </c>
      <c r="P75">
        <v>8</v>
      </c>
      <c r="Q75">
        <v>7</v>
      </c>
    </row>
    <row r="76" spans="1:27">
      <c r="A76" s="1" t="s">
        <v>1</v>
      </c>
      <c r="B76">
        <v>200</v>
      </c>
      <c r="C76">
        <v>767</v>
      </c>
      <c r="D76">
        <v>935</v>
      </c>
      <c r="E76">
        <v>1179</v>
      </c>
      <c r="F76">
        <v>1443</v>
      </c>
      <c r="G76">
        <v>1359</v>
      </c>
      <c r="H76">
        <v>1308</v>
      </c>
      <c r="I76">
        <v>1233</v>
      </c>
      <c r="J76">
        <v>1231</v>
      </c>
      <c r="K76">
        <v>1455</v>
      </c>
      <c r="L76">
        <v>1498</v>
      </c>
      <c r="M76">
        <v>961</v>
      </c>
      <c r="N76">
        <v>951</v>
      </c>
      <c r="O76">
        <v>1059</v>
      </c>
      <c r="P76">
        <v>1011</v>
      </c>
      <c r="Q76">
        <v>1228</v>
      </c>
    </row>
    <row r="77" spans="1:27">
      <c r="A77" s="1" t="s">
        <v>2</v>
      </c>
      <c r="B77">
        <v>5</v>
      </c>
      <c r="C77">
        <v>2</v>
      </c>
      <c r="D77">
        <v>0</v>
      </c>
      <c r="E77">
        <v>8</v>
      </c>
      <c r="F77">
        <v>3</v>
      </c>
      <c r="G77">
        <v>5</v>
      </c>
      <c r="H77">
        <v>2</v>
      </c>
      <c r="I77">
        <v>1</v>
      </c>
      <c r="J77">
        <v>0</v>
      </c>
      <c r="K77">
        <v>2</v>
      </c>
      <c r="L77">
        <v>1</v>
      </c>
      <c r="M77">
        <v>1</v>
      </c>
      <c r="N77">
        <v>2</v>
      </c>
      <c r="O77">
        <v>2</v>
      </c>
      <c r="P77">
        <v>0</v>
      </c>
      <c r="Q77">
        <v>2</v>
      </c>
    </row>
    <row r="78" spans="1:27">
      <c r="A78" s="1" t="s">
        <v>75</v>
      </c>
      <c r="B78">
        <v>21</v>
      </c>
      <c r="C78">
        <v>19</v>
      </c>
      <c r="D78">
        <v>30</v>
      </c>
      <c r="E78">
        <v>14</v>
      </c>
      <c r="F78">
        <v>30</v>
      </c>
      <c r="G78">
        <v>24</v>
      </c>
      <c r="H78">
        <v>16</v>
      </c>
      <c r="I78">
        <v>18</v>
      </c>
      <c r="J78">
        <v>18</v>
      </c>
      <c r="K78">
        <v>56</v>
      </c>
      <c r="L78">
        <v>55</v>
      </c>
      <c r="M78">
        <v>81</v>
      </c>
      <c r="N78">
        <v>98</v>
      </c>
      <c r="O78">
        <v>88</v>
      </c>
      <c r="P78">
        <v>69</v>
      </c>
      <c r="Q78">
        <v>114</v>
      </c>
    </row>
    <row r="79" spans="1:27">
      <c r="A79" s="1" t="s">
        <v>74</v>
      </c>
      <c r="B79">
        <v>0</v>
      </c>
      <c r="C79">
        <v>0</v>
      </c>
      <c r="D79">
        <v>0</v>
      </c>
      <c r="E79">
        <v>0</v>
      </c>
      <c r="F79">
        <v>1</v>
      </c>
      <c r="G79">
        <v>0</v>
      </c>
      <c r="H79">
        <v>0</v>
      </c>
      <c r="I79">
        <v>0</v>
      </c>
      <c r="J79">
        <v>0</v>
      </c>
      <c r="K79">
        <v>0</v>
      </c>
      <c r="L79">
        <v>0</v>
      </c>
      <c r="M79">
        <v>0</v>
      </c>
      <c r="N79">
        <v>0</v>
      </c>
      <c r="O79">
        <v>2</v>
      </c>
      <c r="P79">
        <v>1</v>
      </c>
      <c r="Q79">
        <v>0</v>
      </c>
    </row>
    <row r="80" spans="1:27">
      <c r="A80" s="1" t="s">
        <v>3</v>
      </c>
      <c r="B80">
        <v>0</v>
      </c>
      <c r="C80">
        <v>0</v>
      </c>
      <c r="D80">
        <v>0</v>
      </c>
      <c r="E80">
        <v>0</v>
      </c>
      <c r="F80">
        <v>0</v>
      </c>
      <c r="G80">
        <v>0</v>
      </c>
      <c r="H80">
        <v>0</v>
      </c>
      <c r="I80">
        <v>1</v>
      </c>
      <c r="J80">
        <v>0</v>
      </c>
      <c r="K80">
        <v>2</v>
      </c>
      <c r="L80">
        <v>0</v>
      </c>
      <c r="M80">
        <v>2</v>
      </c>
      <c r="N80">
        <v>0</v>
      </c>
      <c r="O80">
        <v>0</v>
      </c>
      <c r="P80">
        <v>1</v>
      </c>
      <c r="Q80">
        <v>0</v>
      </c>
    </row>
    <row r="83" spans="2:2">
      <c r="B83" s="7" t="s">
        <v>86</v>
      </c>
    </row>
    <row r="84" spans="2:2">
      <c r="B84" s="7" t="s">
        <v>87</v>
      </c>
    </row>
    <row r="85" spans="2:2">
      <c r="B85" s="7" t="s">
        <v>88</v>
      </c>
    </row>
    <row r="86" spans="2:2">
      <c r="B86" s="7"/>
    </row>
    <row r="87" spans="2:2">
      <c r="B87" s="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T5</vt:lpstr>
      <vt:lpstr>Т7</vt:lpstr>
      <vt:lpstr>Т9</vt:lpstr>
      <vt:lpstr>Т11-1</vt:lpstr>
      <vt:lpstr>Т11-2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2026-07-28T11:53:43Z</dcterms:modified>
</cp:coreProperties>
</file>